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arianna.Hakobyan\Desktop\Nerqin partq\7. for web\Detailed info\Gov.TreasurySecurities_2025\2.February, 2025\"/>
    </mc:Choice>
  </mc:AlternateContent>
  <bookViews>
    <workbookView xWindow="-120" yWindow="810" windowWidth="16320" windowHeight="10230" tabRatio="756" activeTab="1"/>
  </bookViews>
  <sheets>
    <sheet name="31.01.2025" sheetId="143" r:id="rId1"/>
    <sheet name="28.02.2025" sheetId="144" r:id="rId2"/>
  </sheets>
  <externalReferences>
    <externalReference r:id="rId3"/>
  </externalReferences>
  <definedNames>
    <definedName name="print" localSheetId="1">#REF!</definedName>
    <definedName name="print" localSheetId="0">#REF!</definedName>
    <definedName name="print">#REF!</definedName>
    <definedName name="_xlnm.Print_Area" localSheetId="1">#REF!</definedName>
    <definedName name="_xlnm.Print_Area" localSheetId="0">#REF!</definedName>
    <definedName name="_xlnm.Print_Area">#REF!</definedName>
    <definedName name="vlom" localSheetId="1">[1]VTB!#REF!</definedName>
    <definedName name="vlom" localSheetId="0">[1]VTB!#REF!</definedName>
    <definedName name="vlom">[1]VTB!#REF!</definedName>
  </definedNames>
  <calcPr calcId="162913"/>
</workbook>
</file>

<file path=xl/sharedStrings.xml><?xml version="1.0" encoding="utf-8"?>
<sst xmlns="http://schemas.openxmlformats.org/spreadsheetml/2006/main" count="1019" uniqueCount="166">
  <si>
    <t>AMD</t>
  </si>
  <si>
    <t>fixed</t>
  </si>
  <si>
    <t>ISIN</t>
  </si>
  <si>
    <t>Issue date</t>
  </si>
  <si>
    <t>Currency</t>
  </si>
  <si>
    <t>Maturity date</t>
  </si>
  <si>
    <t>Coupon year yield</t>
  </si>
  <si>
    <t>Weighted average yield</t>
  </si>
  <si>
    <t>Weighted average maturity, days</t>
  </si>
  <si>
    <t>Coupon payment periodicity</t>
  </si>
  <si>
    <t>AMGT</t>
  </si>
  <si>
    <t>AMGB</t>
  </si>
  <si>
    <t>29A504</t>
  </si>
  <si>
    <t>semi-annual</t>
  </si>
  <si>
    <t>163472</t>
  </si>
  <si>
    <t>Buyback dates according to orders</t>
  </si>
  <si>
    <t>072287</t>
  </si>
  <si>
    <t>172327</t>
  </si>
  <si>
    <t>29A366</t>
  </si>
  <si>
    <t>29A374</t>
  </si>
  <si>
    <t>29A316</t>
  </si>
  <si>
    <t>29A292</t>
  </si>
  <si>
    <t>29A276</t>
  </si>
  <si>
    <t>29A250</t>
  </si>
  <si>
    <t>AMGN</t>
  </si>
  <si>
    <t>294250</t>
  </si>
  <si>
    <t>Type of coupon</t>
  </si>
  <si>
    <t>N</t>
  </si>
  <si>
    <t>AMGS</t>
  </si>
  <si>
    <t>08</t>
  </si>
  <si>
    <t>04</t>
  </si>
  <si>
    <t>02</t>
  </si>
  <si>
    <t>quarterly</t>
  </si>
  <si>
    <t>Original Maturity, year</t>
  </si>
  <si>
    <t>Government Treasury Medium-Term Coupon Notes</t>
  </si>
  <si>
    <t>Government Treasury Long-Term Coupon Bonds</t>
  </si>
  <si>
    <t>Government Treasury Saving Coupon Bonds</t>
  </si>
  <si>
    <t xml:space="preserve">                   Report on Government Treasury Securities Outstanding  as of</t>
  </si>
  <si>
    <t>Coupon first payment date</t>
  </si>
  <si>
    <t>Government Treasury Short-Term Bills</t>
  </si>
  <si>
    <t>12</t>
  </si>
  <si>
    <t xml:space="preserve">Long-Term  Coupon Bonds  </t>
  </si>
  <si>
    <t>Medium-Term Coupon Notes</t>
  </si>
  <si>
    <t xml:space="preserve">T-Bills  </t>
  </si>
  <si>
    <t xml:space="preserve">Saving Coupon Bonds </t>
  </si>
  <si>
    <t>Total</t>
  </si>
  <si>
    <t>Issue amount, AMD</t>
  </si>
  <si>
    <t>Revenue from allocation, AMD</t>
  </si>
  <si>
    <t>Amount to be allocated, AMD</t>
  </si>
  <si>
    <t>Buyback amount, AMD</t>
  </si>
  <si>
    <t>Stock outstanding, AMD</t>
  </si>
  <si>
    <t>Coupons paid (cumulative), AMD</t>
  </si>
  <si>
    <t>Allocated amount, AMD and share</t>
  </si>
  <si>
    <t>294268</t>
  </si>
  <si>
    <t>042257</t>
  </si>
  <si>
    <t>4/5/2024, 4/08/2024, 4/11/2024</t>
  </si>
  <si>
    <t xml:space="preserve">Payment for buyback, AMD </t>
  </si>
  <si>
    <t>183259</t>
  </si>
  <si>
    <t>18/6/2024, 18/09/2024, 18/12/2024</t>
  </si>
  <si>
    <t>294276</t>
  </si>
  <si>
    <t>035251</t>
  </si>
  <si>
    <t>8/3/2024, 11/3/2024, 2/3/2025</t>
  </si>
  <si>
    <t>076255</t>
  </si>
  <si>
    <t>7/9/2024, 7/12/2024, 7/3/2025</t>
  </si>
  <si>
    <t>197259</t>
  </si>
  <si>
    <t>19/10/2024, 19/01/2025, 19/04/2025</t>
  </si>
  <si>
    <t>019255</t>
  </si>
  <si>
    <t>01/12/2024, 01/03/2025, 01/06/2025</t>
  </si>
  <si>
    <t>18A253</t>
  </si>
  <si>
    <t xml:space="preserve">18/01/2025, 18/04/2025, 18/07/2025 </t>
  </si>
  <si>
    <t>24B259</t>
  </si>
  <si>
    <t xml:space="preserve">24/02/2025, 24/05/2025, 24/08/2025 </t>
  </si>
  <si>
    <t>29C256</t>
  </si>
  <si>
    <t xml:space="preserve">29/03/2025, 29/06/2025, 29/09/2025 </t>
  </si>
  <si>
    <t>212252</t>
  </si>
  <si>
    <t xml:space="preserve">21/05/2024, 21/08/2024, 21/11/2024 </t>
  </si>
  <si>
    <t>212264</t>
  </si>
  <si>
    <t xml:space="preserve">21/05/2025, 21/08/2025, 21/11/2025 </t>
  </si>
  <si>
    <t>303259</t>
  </si>
  <si>
    <t xml:space="preserve">30/06/2024, 30/09/2024, 30/12/2024 </t>
  </si>
  <si>
    <t>303261</t>
  </si>
  <si>
    <t xml:space="preserve">30/06/2025, 30/09/2025, 30/12/2025 </t>
  </si>
  <si>
    <t>29A522</t>
  </si>
  <si>
    <t>115257</t>
  </si>
  <si>
    <t xml:space="preserve">11/08/2024, 11/11/2024, 11/02/2025 </t>
  </si>
  <si>
    <t>115269</t>
  </si>
  <si>
    <t xml:space="preserve">11/08/2025, 11/11/2025, 11/02/2026 </t>
  </si>
  <si>
    <t>306252</t>
  </si>
  <si>
    <t>30/09/2024, 30/12/2024, 30/03/2025</t>
  </si>
  <si>
    <t>306264</t>
  </si>
  <si>
    <t>30/09/2025, 30/12/2025, 30/03/2026</t>
  </si>
  <si>
    <t>228258</t>
  </si>
  <si>
    <t>22/11/2024, 22/02/2025, 22/05/2025</t>
  </si>
  <si>
    <t>228260</t>
  </si>
  <si>
    <t>22/11/2025, 22/02/2026, 22/05/2026</t>
  </si>
  <si>
    <t>289250</t>
  </si>
  <si>
    <t>28/12/2024, 28/03/2025, 28/06/2025</t>
  </si>
  <si>
    <t>289262</t>
  </si>
  <si>
    <t>28/12/2025, 28/03/2026, 28/06/2026</t>
  </si>
  <si>
    <t>07B252</t>
  </si>
  <si>
    <t>07/02/2025, 07/05/2025, 07/08/2025</t>
  </si>
  <si>
    <t>07B262</t>
  </si>
  <si>
    <t>07/02/2026, 07/05/2026, 07/08/2026</t>
  </si>
  <si>
    <t>26C250</t>
  </si>
  <si>
    <t>26/03/2025, 26/06/2025, 26/09/2025</t>
  </si>
  <si>
    <t>26C260</t>
  </si>
  <si>
    <t>26/03/2026, 26/06/2026, 26/09/2026</t>
  </si>
  <si>
    <t>29A332*</t>
  </si>
  <si>
    <t>29A357</t>
  </si>
  <si>
    <t>13A258</t>
  </si>
  <si>
    <t>026250</t>
  </si>
  <si>
    <t>055259</t>
  </si>
  <si>
    <t>313252</t>
  </si>
  <si>
    <t>032258</t>
  </si>
  <si>
    <t>191260</t>
  </si>
  <si>
    <t>01C259</t>
  </si>
  <si>
    <t>033256</t>
  </si>
  <si>
    <t>306256</t>
  </si>
  <si>
    <t>03B257</t>
  </si>
  <si>
    <t>048254</t>
  </si>
  <si>
    <t>247254</t>
  </si>
  <si>
    <t>241263</t>
  </si>
  <si>
    <t>241277</t>
  </si>
  <si>
    <t>24/04/2026, 24/07/2026, 24/10/2026</t>
  </si>
  <si>
    <t>241289</t>
  </si>
  <si>
    <t>24/04/2027, 24/07/2027, 24/10/2027</t>
  </si>
  <si>
    <t>106252</t>
  </si>
  <si>
    <t>10C253</t>
  </si>
  <si>
    <t>10C262</t>
  </si>
  <si>
    <t>10/03/2026, 10/06/2026, 10/09/2026</t>
  </si>
  <si>
    <t>10C272</t>
  </si>
  <si>
    <t>10/03/2027, 10/06/2027, 10/09/2027</t>
  </si>
  <si>
    <t>254250</t>
  </si>
  <si>
    <t>25A255</t>
  </si>
  <si>
    <t>25A264</t>
  </si>
  <si>
    <t>25/01/2026, 25/04/2026, 25/07/2026</t>
  </si>
  <si>
    <t>25A274</t>
  </si>
  <si>
    <t>25/01/2027, 25/04/2027, 25/07/2027</t>
  </si>
  <si>
    <t>033258</t>
  </si>
  <si>
    <t>039253</t>
  </si>
  <si>
    <t>039267</t>
  </si>
  <si>
    <t>03/12/2025, 03/03/2026, 03/06/2026</t>
  </si>
  <si>
    <t>039279</t>
  </si>
  <si>
    <t>03/12/2026, 03/03/2027, 03/06/2027</t>
  </si>
  <si>
    <t>117257</t>
  </si>
  <si>
    <t>117261</t>
  </si>
  <si>
    <t>11/10/2025, 11/01/2026, 11/04/2026</t>
  </si>
  <si>
    <t>117273</t>
  </si>
  <si>
    <t>11/10/2026, 11/01/2027, 11/04/2027</t>
  </si>
  <si>
    <t>245256</t>
  </si>
  <si>
    <t>245260</t>
  </si>
  <si>
    <t>24/08/2025, 24/11/2025, 24/02/2026</t>
  </si>
  <si>
    <t>245272</t>
  </si>
  <si>
    <t>24/08/2026, 24/11/2026, 24/02/2027</t>
  </si>
  <si>
    <t>024255</t>
  </si>
  <si>
    <t>024269</t>
  </si>
  <si>
    <t>02/07/2025, 02/10/2025, 02/01/2026</t>
  </si>
  <si>
    <t>024271</t>
  </si>
  <si>
    <t>02/07/2026, 02/10/2026, 02/01/2027</t>
  </si>
  <si>
    <t>092252</t>
  </si>
  <si>
    <t>092266</t>
  </si>
  <si>
    <t>09/05/2025, 09/08/2025, 09/11/2025</t>
  </si>
  <si>
    <t>092278</t>
  </si>
  <si>
    <t>09/05/2026, 09/08/2026, 09/11/2026</t>
  </si>
  <si>
    <t>* Includes directly placed bonds with a face value of AMD 206,357,605,000.00 on December 29, 2023 and AMD 13,763,690,000.00 on December 30, 2024 in return for the surrender of monetary claims (property rights) of several financial organizations in accordance with the RA Government's decision N 2326 dated December 28, 2023 (amended by RA Government's decision N 1638 dated October 17, 2024).</t>
  </si>
  <si>
    <t>022267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</si>
</sst>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44" formatCode="_(&quot;$&quot;* #,##0.00_);_(&quot;$&quot;* \(#,##0.00\);_(&quot;$&quot;* &quot;-&quot;??_);_(@_)"/>
    <numFmt numFmtId="43" formatCode="_(* #,##0.00_);_(* \(#,##0.00\);_(* &quot;-&quot;??_);_(@_)"/>
    <numFmt numFmtId="164" formatCode="_(* #,##0_);_(* \(#,##0\);_(* &quot;-&quot;??_);_(@_)"/>
    <numFmt numFmtId="165" formatCode="[$-409]d\-mmm\-yy;@"/>
    <numFmt numFmtId="166" formatCode="_-* #,##0.00_-;\-* #,##0.00_-;_-* &quot;-&quot;??_-;_-@_-"/>
    <numFmt numFmtId="167" formatCode="General_)"/>
    <numFmt numFmtId="168" formatCode="0.0000%"/>
    <numFmt numFmtId="169" formatCode="0.0%"/>
    <numFmt numFmtId="170" formatCode="d/m/yyyy"/>
    <numFmt numFmtId="171" formatCode="_(* #,##0.0000000_);_(* \(#,##0.0000000\);_(* &quot;-&quot;??_);_(@_)"/>
    <numFmt numFmtId="172" formatCode="_(* #,##0.0000000000_);_(* \(#,##0.0000000000\);_(* &quot;-&quot;??_);_(@_)"/>
    <numFmt numFmtId="173" formatCode="_(* #,##0.00000_);_(* \(#,##0.00000\);_(* &quot;-&quot;??_);_(@_)"/>
    <numFmt numFmtId="174" formatCode="[$-409]mmmm\ d\,\ yyyy;@"/>
  </numFmts>
  <fonts count="88" x14ac:knownFonts="1">
    <font>
      <sz val="10"/>
      <name val="Arial"/>
    </font>
    <font>
      <sz val="11"/>
      <color theme="1"/>
      <name val="Calibri"/>
      <family val="2"/>
      <scheme val="minor"/>
    </font>
    <font>
      <sz val="11"/>
      <color theme="1"/>
      <name val="Calibri"/>
      <family val="2"/>
      <scheme val="minor"/>
    </font>
    <font>
      <sz val="10"/>
      <name val="Arial"/>
      <family val="2"/>
    </font>
    <font>
      <b/>
      <sz val="9"/>
      <name val="GHEA Grapalat"/>
      <family val="3"/>
    </font>
    <font>
      <sz val="10"/>
      <name val="GHEA Grapalat"/>
      <family val="3"/>
    </font>
    <font>
      <b/>
      <sz val="10"/>
      <name val="GHEA Grapalat"/>
      <family val="3"/>
    </font>
    <font>
      <sz val="11"/>
      <color indexed="8"/>
      <name val="Calibri"/>
      <family val="2"/>
    </font>
    <font>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name val="Arial Armenian"/>
      <family val="2"/>
    </font>
    <font>
      <sz val="10"/>
      <name val="Arial Armenian"/>
      <family val="2"/>
    </font>
    <font>
      <sz val="11"/>
      <color indexed="8"/>
      <name val="Calibri"/>
      <family val="2"/>
      <charset val="1"/>
    </font>
    <font>
      <sz val="11"/>
      <color indexed="9"/>
      <name val="Calibri"/>
      <family val="2"/>
    </font>
    <font>
      <sz val="11"/>
      <color indexed="9"/>
      <name val="Calibri"/>
      <family val="2"/>
      <charset val="1"/>
    </font>
    <font>
      <sz val="11"/>
      <color indexed="20"/>
      <name val="Calibri"/>
      <family val="2"/>
    </font>
    <font>
      <b/>
      <sz val="11"/>
      <color indexed="52"/>
      <name val="Calibri"/>
      <family val="2"/>
    </font>
    <font>
      <b/>
      <sz val="11"/>
      <color indexed="9"/>
      <name val="Calibri"/>
      <family val="2"/>
    </font>
    <font>
      <sz val="10"/>
      <name val="Times Armenian"/>
      <family val="1"/>
    </font>
    <font>
      <sz val="10"/>
      <name val="Arial"/>
      <family val="2"/>
      <charset val="204"/>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theme="10"/>
      <name val="Arial"/>
      <family val="2"/>
    </font>
    <font>
      <sz val="11"/>
      <color indexed="62"/>
      <name val="Calibri"/>
      <family val="2"/>
    </font>
    <font>
      <sz val="18"/>
      <name val="Times New Roman"/>
      <family val="1"/>
      <charset val="204"/>
    </font>
    <font>
      <b/>
      <sz val="13"/>
      <name val="Times New Roman"/>
      <family val="1"/>
      <charset val="204"/>
    </font>
    <font>
      <b/>
      <i/>
      <sz val="12"/>
      <name val="Times New Roman"/>
      <family val="1"/>
      <charset val="204"/>
    </font>
    <font>
      <i/>
      <sz val="12"/>
      <name val="Times New Roman"/>
      <family val="1"/>
      <charset val="204"/>
    </font>
    <font>
      <sz val="11"/>
      <name val="Times New Roman"/>
      <family val="1"/>
      <charset val="204"/>
    </font>
    <font>
      <sz val="11"/>
      <name val="Times New Roman"/>
      <family val="1"/>
    </font>
    <font>
      <sz val="11"/>
      <color indexed="52"/>
      <name val="Calibri"/>
      <family val="2"/>
    </font>
    <font>
      <sz val="11"/>
      <color indexed="60"/>
      <name val="Calibri"/>
      <family val="2"/>
    </font>
    <font>
      <sz val="11"/>
      <color theme="1"/>
      <name val="Calibri"/>
      <family val="2"/>
      <charset val="204"/>
      <scheme val="minor"/>
    </font>
    <font>
      <sz val="10"/>
      <name val="Arial LatArm"/>
      <family val="2"/>
    </font>
    <font>
      <sz val="10"/>
      <name val="Arial Cyr"/>
      <charset val="204"/>
    </font>
    <font>
      <sz val="10"/>
      <color theme="1"/>
      <name val="Arial Armenian"/>
      <family val="2"/>
    </font>
    <font>
      <sz val="10"/>
      <color rgb="FF000000"/>
      <name val="Arial"/>
      <family val="2"/>
    </font>
    <font>
      <sz val="11"/>
      <color theme="1"/>
      <name val="GHEA Grapalat"/>
      <family val="2"/>
    </font>
    <font>
      <b/>
      <sz val="11"/>
      <color indexed="63"/>
      <name val="Calibri"/>
      <family val="2"/>
    </font>
    <font>
      <sz val="12"/>
      <name val="Times Armenian"/>
      <family val="1"/>
    </font>
    <font>
      <sz val="10"/>
      <color indexed="8"/>
      <name val="MS Sans Serif"/>
      <family val="2"/>
    </font>
    <font>
      <b/>
      <sz val="18"/>
      <color indexed="56"/>
      <name val="Cambria"/>
      <family val="2"/>
    </font>
    <font>
      <b/>
      <sz val="11"/>
      <color indexed="8"/>
      <name val="Calibri"/>
      <family val="2"/>
    </font>
    <font>
      <sz val="11"/>
      <color indexed="10"/>
      <name val="Calibri"/>
      <family val="2"/>
    </font>
    <font>
      <sz val="10"/>
      <name val="Arial Cyr"/>
      <family val="2"/>
      <charset val="204"/>
    </font>
    <font>
      <sz val="11"/>
      <color indexed="62"/>
      <name val="Calibri"/>
      <family val="2"/>
      <charset val="1"/>
    </font>
    <font>
      <b/>
      <sz val="11"/>
      <color indexed="63"/>
      <name val="Calibri"/>
      <family val="2"/>
      <charset val="1"/>
    </font>
    <font>
      <b/>
      <sz val="11"/>
      <color indexed="52"/>
      <name val="Calibri"/>
      <family val="2"/>
      <charset val="1"/>
    </font>
    <font>
      <b/>
      <sz val="15"/>
      <color indexed="56"/>
      <name val="Calibri"/>
      <family val="2"/>
      <charset val="1"/>
    </font>
    <font>
      <b/>
      <sz val="13"/>
      <color indexed="56"/>
      <name val="Calibri"/>
      <family val="2"/>
      <charset val="1"/>
    </font>
    <font>
      <b/>
      <sz val="11"/>
      <color indexed="56"/>
      <name val="Calibri"/>
      <family val="2"/>
      <charset val="1"/>
    </font>
    <font>
      <b/>
      <sz val="10"/>
      <color indexed="12"/>
      <name val="Arial Cyr"/>
      <family val="2"/>
      <charset val="204"/>
    </font>
    <font>
      <b/>
      <sz val="11"/>
      <color indexed="8"/>
      <name val="Calibri"/>
      <family val="2"/>
      <charset val="1"/>
    </font>
    <font>
      <b/>
      <sz val="11"/>
      <color indexed="9"/>
      <name val="Calibri"/>
      <family val="2"/>
      <charset val="1"/>
    </font>
    <font>
      <b/>
      <sz val="18"/>
      <color indexed="56"/>
      <name val="Cambria"/>
      <family val="2"/>
      <charset val="1"/>
    </font>
    <font>
      <sz val="11"/>
      <color indexed="60"/>
      <name val="Calibri"/>
      <family val="2"/>
      <charset val="1"/>
    </font>
    <font>
      <sz val="11"/>
      <color indexed="20"/>
      <name val="Calibri"/>
      <family val="2"/>
      <charset val="1"/>
    </font>
    <font>
      <i/>
      <sz val="11"/>
      <color indexed="23"/>
      <name val="Calibri"/>
      <family val="2"/>
      <charset val="1"/>
    </font>
    <font>
      <sz val="11"/>
      <color indexed="52"/>
      <name val="Calibri"/>
      <family val="2"/>
      <charset val="1"/>
    </font>
    <font>
      <sz val="11"/>
      <color indexed="10"/>
      <name val="Calibri"/>
      <family val="2"/>
      <charset val="1"/>
    </font>
    <font>
      <sz val="11"/>
      <color indexed="17"/>
      <name val="Calibri"/>
      <family val="2"/>
      <charset val="1"/>
    </font>
    <font>
      <sz val="11"/>
      <name val="GHEA Grapalat"/>
      <family val="3"/>
    </font>
    <font>
      <b/>
      <sz val="11"/>
      <name val="GHEA Grapalat"/>
      <family val="3"/>
    </font>
    <font>
      <sz val="9.5"/>
      <name val="GHEA Grapalat"/>
      <family val="3"/>
    </font>
    <font>
      <b/>
      <sz val="9.5"/>
      <name val="GHEA Grapalat"/>
      <family val="3"/>
    </font>
    <font>
      <sz val="9.5"/>
      <color rgb="FFFF0000"/>
      <name val="GHEA Grapalat"/>
      <family val="3"/>
    </font>
    <font>
      <sz val="10"/>
      <color theme="1"/>
      <name val="GHEA Grapalat"/>
      <family val="3"/>
    </font>
    <font>
      <sz val="9.5"/>
      <color theme="1"/>
      <name val="GHEA Grapalat"/>
      <family val="3"/>
    </font>
    <font>
      <b/>
      <i/>
      <sz val="10"/>
      <name val="GHEA Grapalat"/>
      <family val="3"/>
    </font>
  </fonts>
  <fills count="57">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7"/>
        <bgColor indexed="64"/>
      </patternFill>
    </fill>
    <fill>
      <patternFill patternType="solid">
        <fgColor rgb="FFFFFFCC"/>
        <bgColor indexed="64"/>
      </patternFill>
    </fill>
  </fills>
  <borders count="65">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top style="hair">
        <color indexed="64"/>
      </top>
      <bottom style="hair">
        <color indexed="9"/>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medium">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hair">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medium">
        <color indexed="64"/>
      </left>
      <right style="hair">
        <color indexed="64"/>
      </right>
      <top style="medium">
        <color indexed="64"/>
      </top>
      <bottom/>
      <diagonal/>
    </border>
    <border>
      <left style="hair">
        <color indexed="64"/>
      </left>
      <right style="thin">
        <color theme="0"/>
      </right>
      <top style="medium">
        <color indexed="64"/>
      </top>
      <bottom style="hair">
        <color indexed="64"/>
      </bottom>
      <diagonal/>
    </border>
    <border>
      <left style="thin">
        <color theme="0"/>
      </left>
      <right style="thin">
        <color theme="0"/>
      </right>
      <top style="medium">
        <color indexed="64"/>
      </top>
      <bottom style="hair">
        <color indexed="64"/>
      </bottom>
      <diagonal/>
    </border>
    <border>
      <left/>
      <right/>
      <top style="medium">
        <color indexed="64"/>
      </top>
      <bottom style="hair">
        <color indexed="64"/>
      </bottom>
      <diagonal/>
    </border>
    <border>
      <left style="hair">
        <color indexed="64"/>
      </left>
      <right style="thin">
        <color theme="0"/>
      </right>
      <top style="hair">
        <color indexed="64"/>
      </top>
      <bottom style="hair">
        <color indexed="64"/>
      </bottom>
      <diagonal/>
    </border>
    <border>
      <left/>
      <right style="thin">
        <color theme="0"/>
      </right>
      <top style="hair">
        <color indexed="64"/>
      </top>
      <bottom style="hair">
        <color indexed="64"/>
      </bottom>
      <diagonal/>
    </border>
    <border>
      <left style="thin">
        <color theme="0"/>
      </left>
      <right style="thin">
        <color theme="0"/>
      </right>
      <top style="hair">
        <color indexed="64"/>
      </top>
      <bottom style="hair">
        <color indexed="64"/>
      </bottom>
      <diagonal/>
    </border>
    <border>
      <left style="hair">
        <color indexed="64"/>
      </left>
      <right style="thin">
        <color theme="0"/>
      </right>
      <top/>
      <bottom style="hair">
        <color indexed="64"/>
      </bottom>
      <diagonal/>
    </border>
    <border>
      <left style="thin">
        <color theme="0"/>
      </left>
      <right style="thin">
        <color theme="0"/>
      </right>
      <top/>
      <bottom style="hair">
        <color indexed="64"/>
      </bottom>
      <diagonal/>
    </border>
    <border>
      <left style="medium">
        <color indexed="64"/>
      </left>
      <right style="hair">
        <color indexed="64"/>
      </right>
      <top style="hair">
        <color indexed="64"/>
      </top>
      <bottom/>
      <diagonal/>
    </border>
    <border>
      <left/>
      <right style="thin">
        <color theme="0"/>
      </right>
      <top/>
      <bottom/>
      <diagonal/>
    </border>
    <border>
      <left style="thin">
        <color theme="0"/>
      </left>
      <right style="thin">
        <color theme="0"/>
      </right>
      <top/>
      <bottom/>
      <diagonal/>
    </border>
    <border>
      <left/>
      <right style="hair">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s>
  <cellStyleXfs count="675">
    <xf numFmtId="0" fontId="0" fillId="0" borderId="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2" fillId="27" borderId="5" applyNumberFormat="0" applyAlignment="0" applyProtection="0"/>
    <xf numFmtId="0" fontId="13" fillId="28" borderId="6" applyNumberFormat="0" applyAlignment="0" applyProtection="0"/>
    <xf numFmtId="43" fontId="3" fillId="0" borderId="0" applyFont="0" applyFill="0" applyBorder="0" applyAlignment="0" applyProtection="0"/>
    <xf numFmtId="43" fontId="3" fillId="0" borderId="0" applyFont="0" applyFill="0" applyBorder="0" applyAlignment="0" applyProtection="0"/>
    <xf numFmtId="0" fontId="14" fillId="0" borderId="0" applyNumberFormat="0" applyFill="0" applyBorder="0" applyAlignment="0" applyProtection="0"/>
    <xf numFmtId="0" fontId="15" fillId="29" borderId="0" applyNumberFormat="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19" fillId="30" borderId="5" applyNumberFormat="0" applyAlignment="0" applyProtection="0"/>
    <xf numFmtId="0" fontId="20" fillId="0" borderId="10" applyNumberFormat="0" applyFill="0" applyAlignment="0" applyProtection="0"/>
    <xf numFmtId="0" fontId="21" fillId="31" borderId="0" applyNumberFormat="0" applyBorder="0" applyAlignment="0" applyProtection="0"/>
    <xf numFmtId="0" fontId="8" fillId="0" borderId="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22" fillId="27" borderId="12" applyNumberFormat="0" applyAlignment="0" applyProtection="0"/>
    <xf numFmtId="9" fontId="3" fillId="0" borderId="0" applyFont="0" applyFill="0" applyBorder="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0" borderId="0" applyNumberFormat="0" applyFill="0" applyBorder="0" applyAlignment="0" applyProtection="0"/>
    <xf numFmtId="0" fontId="26" fillId="0" borderId="0"/>
    <xf numFmtId="43" fontId="26" fillId="0" borderId="0" applyFont="0" applyFill="0" applyBorder="0" applyAlignment="0" applyProtection="0"/>
    <xf numFmtId="0" fontId="2" fillId="0" borderId="0"/>
    <xf numFmtId="0" fontId="27" fillId="0" borderId="0"/>
    <xf numFmtId="0" fontId="1" fillId="2"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33"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7" fillId="33" borderId="0" applyNumberFormat="0" applyBorder="0" applyAlignment="0" applyProtection="0"/>
    <xf numFmtId="0" fontId="1" fillId="3"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4"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7" fillId="34" borderId="0" applyNumberFormat="0" applyBorder="0" applyAlignment="0" applyProtection="0"/>
    <xf numFmtId="0" fontId="1" fillId="4"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3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35"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7" fillId="35" borderId="0" applyNumberFormat="0" applyBorder="0" applyAlignment="0" applyProtection="0"/>
    <xf numFmtId="0" fontId="1" fillId="5"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3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36"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7" fillId="3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7" fillId="37"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7" fillId="38" borderId="0" applyNumberFormat="0" applyBorder="0" applyAlignment="0" applyProtection="0"/>
    <xf numFmtId="0" fontId="1" fillId="7"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28" fillId="36"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7" fillId="39"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7" fillId="40"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4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41"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7"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7" fillId="36"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7" fillId="39"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7" fillId="42" borderId="0" applyNumberFormat="0" applyBorder="0" applyAlignment="0" applyProtection="0"/>
    <xf numFmtId="0" fontId="1" fillId="13" borderId="0" applyNumberFormat="0" applyBorder="0" applyAlignment="0" applyProtection="0"/>
    <xf numFmtId="0" fontId="28" fillId="39" borderId="0" applyNumberFormat="0" applyBorder="0" applyAlignment="0" applyProtection="0"/>
    <xf numFmtId="0" fontId="28" fillId="40" borderId="0" applyNumberFormat="0" applyBorder="0" applyAlignment="0" applyProtection="0"/>
    <xf numFmtId="0" fontId="28" fillId="41" borderId="0" applyNumberFormat="0" applyBorder="0" applyAlignment="0" applyProtection="0"/>
    <xf numFmtId="0" fontId="28" fillId="36" borderId="0" applyNumberFormat="0" applyBorder="0" applyAlignment="0" applyProtection="0"/>
    <xf numFmtId="0" fontId="28" fillId="39" borderId="0" applyNumberFormat="0" applyBorder="0" applyAlignment="0" applyProtection="0"/>
    <xf numFmtId="0" fontId="28" fillId="42" borderId="0" applyNumberFormat="0" applyBorder="0" applyAlignment="0" applyProtection="0"/>
    <xf numFmtId="0" fontId="10" fillId="14" borderId="0" applyNumberFormat="0" applyBorder="0" applyAlignment="0" applyProtection="0"/>
    <xf numFmtId="0" fontId="10" fillId="14" borderId="0" applyNumberFormat="0" applyBorder="0" applyAlignment="0" applyProtection="0"/>
    <xf numFmtId="0" fontId="29" fillId="43" borderId="0" applyNumberFormat="0" applyBorder="0" applyAlignment="0" applyProtection="0"/>
    <xf numFmtId="0" fontId="10" fillId="15" borderId="0" applyNumberFormat="0" applyBorder="0" applyAlignment="0" applyProtection="0"/>
    <xf numFmtId="0" fontId="10" fillId="15" borderId="0" applyNumberFormat="0" applyBorder="0" applyAlignment="0" applyProtection="0"/>
    <xf numFmtId="0" fontId="29" fillId="40" borderId="0" applyNumberFormat="0" applyBorder="0" applyAlignment="0" applyProtection="0"/>
    <xf numFmtId="0" fontId="10" fillId="41" borderId="0" applyNumberFormat="0" applyBorder="0" applyAlignment="0" applyProtection="0"/>
    <xf numFmtId="0" fontId="10" fillId="16" borderId="0" applyNumberFormat="0" applyBorder="0" applyAlignment="0" applyProtection="0"/>
    <xf numFmtId="0" fontId="29" fillId="41" borderId="0" applyNumberFormat="0" applyBorder="0" applyAlignment="0" applyProtection="0"/>
    <xf numFmtId="0" fontId="10" fillId="44" borderId="0" applyNumberFormat="0" applyBorder="0" applyAlignment="0" applyProtection="0"/>
    <xf numFmtId="0" fontId="10" fillId="17" borderId="0" applyNumberFormat="0" applyBorder="0" applyAlignment="0" applyProtection="0"/>
    <xf numFmtId="0" fontId="29" fillId="44" borderId="0" applyNumberFormat="0" applyBorder="0" applyAlignment="0" applyProtection="0"/>
    <xf numFmtId="0" fontId="10" fillId="18" borderId="0" applyNumberFormat="0" applyBorder="0" applyAlignment="0" applyProtection="0"/>
    <xf numFmtId="0" fontId="10" fillId="18" borderId="0" applyNumberFormat="0" applyBorder="0" applyAlignment="0" applyProtection="0"/>
    <xf numFmtId="0" fontId="29" fillId="45" borderId="0" applyNumberFormat="0" applyBorder="0" applyAlignment="0" applyProtection="0"/>
    <xf numFmtId="0" fontId="10" fillId="46" borderId="0" applyNumberFormat="0" applyBorder="0" applyAlignment="0" applyProtection="0"/>
    <xf numFmtId="0" fontId="10" fillId="19" borderId="0" applyNumberFormat="0" applyBorder="0" applyAlignment="0" applyProtection="0"/>
    <xf numFmtId="0" fontId="29" fillId="46" borderId="0" applyNumberFormat="0" applyBorder="0" applyAlignment="0" applyProtection="0"/>
    <xf numFmtId="0" fontId="30" fillId="43" borderId="0" applyNumberFormat="0" applyBorder="0" applyAlignment="0" applyProtection="0"/>
    <xf numFmtId="0" fontId="30" fillId="40" borderId="0" applyNumberFormat="0" applyBorder="0" applyAlignment="0" applyProtection="0"/>
    <xf numFmtId="0" fontId="30" fillId="41"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10" fillId="20" borderId="0" applyNumberFormat="0" applyBorder="0" applyAlignment="0" applyProtection="0"/>
    <xf numFmtId="0" fontId="10" fillId="20" borderId="0" applyNumberFormat="0" applyBorder="0" applyAlignment="0" applyProtection="0"/>
    <xf numFmtId="0" fontId="29" fillId="47" borderId="0" applyNumberFormat="0" applyBorder="0" applyAlignment="0" applyProtection="0"/>
    <xf numFmtId="0" fontId="10" fillId="21" borderId="0" applyNumberFormat="0" applyBorder="0" applyAlignment="0" applyProtection="0"/>
    <xf numFmtId="0" fontId="10" fillId="21" borderId="0" applyNumberFormat="0" applyBorder="0" applyAlignment="0" applyProtection="0"/>
    <xf numFmtId="0" fontId="29" fillId="48" borderId="0" applyNumberFormat="0" applyBorder="0" applyAlignment="0" applyProtection="0"/>
    <xf numFmtId="0" fontId="10" fillId="22" borderId="0" applyNumberFormat="0" applyBorder="0" applyAlignment="0" applyProtection="0"/>
    <xf numFmtId="0" fontId="10" fillId="22" borderId="0" applyNumberFormat="0" applyBorder="0" applyAlignment="0" applyProtection="0"/>
    <xf numFmtId="0" fontId="29" fillId="49" borderId="0" applyNumberFormat="0" applyBorder="0" applyAlignment="0" applyProtection="0"/>
    <xf numFmtId="0" fontId="10" fillId="23" borderId="0" applyNumberFormat="0" applyBorder="0" applyAlignment="0" applyProtection="0"/>
    <xf numFmtId="0" fontId="10" fillId="23" borderId="0" applyNumberFormat="0" applyBorder="0" applyAlignment="0" applyProtection="0"/>
    <xf numFmtId="0" fontId="29" fillId="44" borderId="0" applyNumberFormat="0" applyBorder="0" applyAlignment="0" applyProtection="0"/>
    <xf numFmtId="0" fontId="10" fillId="24" borderId="0" applyNumberFormat="0" applyBorder="0" applyAlignment="0" applyProtection="0"/>
    <xf numFmtId="0" fontId="10" fillId="24" borderId="0" applyNumberFormat="0" applyBorder="0" applyAlignment="0" applyProtection="0"/>
    <xf numFmtId="0" fontId="29" fillId="45"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29" fillId="50" borderId="0" applyNumberFormat="0" applyBorder="0" applyAlignment="0" applyProtection="0"/>
    <xf numFmtId="0" fontId="11" fillId="26" borderId="0" applyNumberFormat="0" applyBorder="0" applyAlignment="0" applyProtection="0"/>
    <xf numFmtId="0" fontId="11" fillId="26" borderId="0" applyNumberFormat="0" applyBorder="0" applyAlignment="0" applyProtection="0"/>
    <xf numFmtId="0" fontId="31" fillId="34" borderId="0" applyNumberFormat="0" applyBorder="0" applyAlignment="0" applyProtection="0"/>
    <xf numFmtId="0" fontId="12" fillId="27" borderId="5" applyNumberFormat="0" applyAlignment="0" applyProtection="0"/>
    <xf numFmtId="0" fontId="12" fillId="27" borderId="5" applyNumberFormat="0" applyAlignment="0" applyProtection="0"/>
    <xf numFmtId="0" fontId="32" fillId="51" borderId="14" applyNumberFormat="0" applyAlignment="0" applyProtection="0"/>
    <xf numFmtId="0" fontId="13" fillId="28" borderId="6" applyNumberFormat="0" applyAlignment="0" applyProtection="0"/>
    <xf numFmtId="0" fontId="13" fillId="28" borderId="6" applyNumberFormat="0" applyAlignment="0" applyProtection="0"/>
    <xf numFmtId="0" fontId="33" fillId="52" borderId="15" applyNumberFormat="0" applyAlignment="0" applyProtection="0"/>
    <xf numFmtId="43" fontId="7"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7"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34" fillId="0" borderId="0" applyFont="0" applyFill="0" applyBorder="0" applyAlignment="0" applyProtection="0"/>
    <xf numFmtId="43" fontId="26" fillId="0" borderId="0" applyFont="0" applyFill="0" applyBorder="0" applyAlignment="0" applyProtection="0"/>
    <xf numFmtId="43" fontId="7" fillId="0" borderId="0" applyFont="0" applyFill="0" applyBorder="0" applyAlignment="0" applyProtection="0"/>
    <xf numFmtId="166" fontId="3" fillId="0" borderId="0" applyFont="0" applyFill="0" applyBorder="0" applyAlignment="0" applyProtection="0"/>
    <xf numFmtId="166" fontId="34" fillId="0" borderId="0" applyFont="0" applyFill="0" applyBorder="0" applyAlignment="0" applyProtection="0"/>
    <xf numFmtId="43" fontId="26" fillId="0" borderId="0" applyFont="0" applyFill="0" applyBorder="0" applyAlignment="0" applyProtection="0"/>
    <xf numFmtId="166" fontId="34"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7" fillId="0" borderId="0" applyFont="0" applyFill="0" applyBorder="0" applyAlignment="0" applyProtection="0"/>
    <xf numFmtId="167" fontId="35" fillId="0" borderId="0" applyFont="0" applyFill="0" applyBorder="0" applyAlignment="0" applyProtection="0"/>
    <xf numFmtId="166" fontId="3" fillId="0" borderId="0" applyFont="0" applyFill="0" applyBorder="0" applyAlignment="0" applyProtection="0"/>
    <xf numFmtId="43" fontId="7"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3" fontId="3" fillId="0" borderId="0" applyFont="0" applyFill="0" applyBorder="0" applyAlignment="0" applyProtection="0"/>
    <xf numFmtId="44" fontId="26" fillId="0" borderId="0" applyFon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36" fillId="0" borderId="0" applyNumberFormat="0" applyFill="0" applyBorder="0" applyAlignment="0" applyProtection="0"/>
    <xf numFmtId="0" fontId="15" fillId="29" borderId="0" applyNumberFormat="0" applyBorder="0" applyAlignment="0" applyProtection="0"/>
    <xf numFmtId="0" fontId="15" fillId="29" borderId="0" applyNumberFormat="0" applyBorder="0" applyAlignment="0" applyProtection="0"/>
    <xf numFmtId="0" fontId="37" fillId="35" borderId="0" applyNumberFormat="0" applyBorder="0" applyAlignment="0" applyProtection="0"/>
    <xf numFmtId="0" fontId="16" fillId="0" borderId="7" applyNumberFormat="0" applyFill="0" applyAlignment="0" applyProtection="0"/>
    <xf numFmtId="0" fontId="16" fillId="0" borderId="7" applyNumberFormat="0" applyFill="0" applyAlignment="0" applyProtection="0"/>
    <xf numFmtId="0" fontId="38" fillId="0" borderId="16" applyNumberFormat="0" applyFill="0" applyAlignment="0" applyProtection="0"/>
    <xf numFmtId="0" fontId="17" fillId="0" borderId="8" applyNumberFormat="0" applyFill="0" applyAlignment="0" applyProtection="0"/>
    <xf numFmtId="0" fontId="17" fillId="0" borderId="8" applyNumberFormat="0" applyFill="0" applyAlignment="0" applyProtection="0"/>
    <xf numFmtId="0" fontId="39" fillId="0" borderId="17"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40" fillId="0" borderId="18" applyNumberFormat="0" applyFill="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9" fillId="30" borderId="5" applyNumberFormat="0" applyAlignment="0" applyProtection="0"/>
    <xf numFmtId="0" fontId="19" fillId="30" borderId="5" applyNumberFormat="0" applyAlignment="0" applyProtection="0"/>
    <xf numFmtId="0" fontId="42" fillId="38" borderId="14" applyNumberFormat="0" applyAlignment="0" applyProtection="0"/>
    <xf numFmtId="38" fontId="43" fillId="0" borderId="0"/>
    <xf numFmtId="38" fontId="44" fillId="0" borderId="0"/>
    <xf numFmtId="38" fontId="45" fillId="0" borderId="0"/>
    <xf numFmtId="38" fontId="46" fillId="0" borderId="0"/>
    <xf numFmtId="0" fontId="47" fillId="0" borderId="0"/>
    <xf numFmtId="0" fontId="47" fillId="0" borderId="0"/>
    <xf numFmtId="0" fontId="48" fillId="0" borderId="0"/>
    <xf numFmtId="0" fontId="20" fillId="0" borderId="10" applyNumberFormat="0" applyFill="0" applyAlignment="0" applyProtection="0"/>
    <xf numFmtId="0" fontId="20" fillId="0" borderId="10" applyNumberFormat="0" applyFill="0" applyAlignment="0" applyProtection="0"/>
    <xf numFmtId="0" fontId="49" fillId="0" borderId="19" applyNumberFormat="0" applyFill="0" applyAlignment="0" applyProtection="0"/>
    <xf numFmtId="0" fontId="21" fillId="31" borderId="0" applyNumberFormat="0" applyBorder="0" applyAlignment="0" applyProtection="0"/>
    <xf numFmtId="0" fontId="21" fillId="31" borderId="0" applyNumberFormat="0" applyBorder="0" applyAlignment="0" applyProtection="0"/>
    <xf numFmtId="0" fontId="50" fillId="53" borderId="0" applyNumberFormat="0" applyBorder="0" applyAlignment="0" applyProtection="0"/>
    <xf numFmtId="0" fontId="51" fillId="0" borderId="0"/>
    <xf numFmtId="0" fontId="26" fillId="0" borderId="0"/>
    <xf numFmtId="0" fontId="26" fillId="0" borderId="0"/>
    <xf numFmtId="0" fontId="35"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52" fillId="0" borderId="0"/>
    <xf numFmtId="0" fontId="26" fillId="0" borderId="0"/>
    <xf numFmtId="0" fontId="26" fillId="0" borderId="0"/>
    <xf numFmtId="0" fontId="26" fillId="0" borderId="0"/>
    <xf numFmtId="0" fontId="26" fillId="0" borderId="0"/>
    <xf numFmtId="0" fontId="53" fillId="0" borderId="0"/>
    <xf numFmtId="0" fontId="3" fillId="0" borderId="0"/>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alignment shrinkToFit="1"/>
    </xf>
    <xf numFmtId="0" fontId="1" fillId="0" borderId="0"/>
    <xf numFmtId="0" fontId="1" fillId="0" borderId="0"/>
    <xf numFmtId="0" fontId="1" fillId="0" borderId="0"/>
    <xf numFmtId="0" fontId="26" fillId="0" borderId="0"/>
    <xf numFmtId="0" fontId="1" fillId="0" borderId="0"/>
    <xf numFmtId="0" fontId="1" fillId="0" borderId="0"/>
    <xf numFmtId="0" fontId="1" fillId="0" borderId="0"/>
    <xf numFmtId="0" fontId="3" fillId="0" borderId="0">
      <alignment shrinkToFit="1"/>
    </xf>
    <xf numFmtId="0" fontId="3" fillId="0" borderId="0"/>
    <xf numFmtId="0" fontId="3" fillId="0" borderId="0">
      <alignment shrinkToFit="1"/>
    </xf>
    <xf numFmtId="0" fontId="1" fillId="0" borderId="0"/>
    <xf numFmtId="0" fontId="3" fillId="0" borderId="0">
      <alignment shrinkToFit="1"/>
    </xf>
    <xf numFmtId="0" fontId="3" fillId="0" borderId="0"/>
    <xf numFmtId="0" fontId="1" fillId="0" borderId="0"/>
    <xf numFmtId="0" fontId="34" fillId="0" borderId="0"/>
    <xf numFmtId="0" fontId="3" fillId="0" borderId="0"/>
    <xf numFmtId="0" fontId="34" fillId="0" borderId="0"/>
    <xf numFmtId="0" fontId="1" fillId="0" borderId="0"/>
    <xf numFmtId="0" fontId="26" fillId="0" borderId="0"/>
    <xf numFmtId="0" fontId="1" fillId="0" borderId="0"/>
    <xf numFmtId="0" fontId="3" fillId="0" borderId="0"/>
    <xf numFmtId="0" fontId="3" fillId="0" borderId="0"/>
    <xf numFmtId="0" fontId="26"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 fillId="0" borderId="0"/>
    <xf numFmtId="0" fontId="54" fillId="0" borderId="0"/>
    <xf numFmtId="0" fontId="55" fillId="0" borderId="0"/>
    <xf numFmtId="0" fontId="54" fillId="0" borderId="0"/>
    <xf numFmtId="0" fontId="34" fillId="0" borderId="0"/>
    <xf numFmtId="0" fontId="34" fillId="0" borderId="0"/>
    <xf numFmtId="0" fontId="26" fillId="0" borderId="0"/>
    <xf numFmtId="0" fontId="26" fillId="0" borderId="0"/>
    <xf numFmtId="0" fontId="3" fillId="0" borderId="0"/>
    <xf numFmtId="0" fontId="3" fillId="0" borderId="0"/>
    <xf numFmtId="0" fontId="1" fillId="0" borderId="0"/>
    <xf numFmtId="0" fontId="26" fillId="0" borderId="0"/>
    <xf numFmtId="0" fontId="1" fillId="0" borderId="0"/>
    <xf numFmtId="0" fontId="1" fillId="0" borderId="0"/>
    <xf numFmtId="0" fontId="1" fillId="0" borderId="0"/>
    <xf numFmtId="0" fontId="3" fillId="0" borderId="0"/>
    <xf numFmtId="0" fontId="3" fillId="0" borderId="0"/>
    <xf numFmtId="0" fontId="26" fillId="0" borderId="0"/>
    <xf numFmtId="0" fontId="26" fillId="0" borderId="0"/>
    <xf numFmtId="0" fontId="26" fillId="0" borderId="0"/>
    <xf numFmtId="0" fontId="26" fillId="0" borderId="0"/>
    <xf numFmtId="0" fontId="3" fillId="0" borderId="0"/>
    <xf numFmtId="0" fontId="3" fillId="0" borderId="0"/>
    <xf numFmtId="0" fontId="7" fillId="0" borderId="0"/>
    <xf numFmtId="0" fontId="7" fillId="0" borderId="0"/>
    <xf numFmtId="0" fontId="3" fillId="0" borderId="0"/>
    <xf numFmtId="0" fontId="3" fillId="0" borderId="0"/>
    <xf numFmtId="0" fontId="34" fillId="0" borderId="0"/>
    <xf numFmtId="0" fontId="3" fillId="0" borderId="0"/>
    <xf numFmtId="0" fontId="53" fillId="0" borderId="0"/>
    <xf numFmtId="0" fontId="35" fillId="0" borderId="0"/>
    <xf numFmtId="0" fontId="34" fillId="0" borderId="0"/>
    <xf numFmtId="0" fontId="3" fillId="0" borderId="0"/>
    <xf numFmtId="0" fontId="3" fillId="0" borderId="0"/>
    <xf numFmtId="0" fontId="26" fillId="0" borderId="0"/>
    <xf numFmtId="0" fontId="1" fillId="0" borderId="0"/>
    <xf numFmtId="0" fontId="26" fillId="0" borderId="0"/>
    <xf numFmtId="0" fontId="1" fillId="0" borderId="0"/>
    <xf numFmtId="0" fontId="1" fillId="0" borderId="0"/>
    <xf numFmtId="0" fontId="3" fillId="0" borderId="0"/>
    <xf numFmtId="0" fontId="26" fillId="0" borderId="0"/>
    <xf numFmtId="0" fontId="56" fillId="0" borderId="0"/>
    <xf numFmtId="0" fontId="35" fillId="0" borderId="0"/>
    <xf numFmtId="0" fontId="35" fillId="0" borderId="0"/>
    <xf numFmtId="0" fontId="53" fillId="0" borderId="0"/>
    <xf numFmtId="0" fontId="26" fillId="0" borderId="0"/>
    <xf numFmtId="0" fontId="53" fillId="0" borderId="0"/>
    <xf numFmtId="0" fontId="7" fillId="0" borderId="0"/>
    <xf numFmtId="0" fontId="7" fillId="0" borderId="0"/>
    <xf numFmtId="0" fontId="35" fillId="0" borderId="0"/>
    <xf numFmtId="0" fontId="1" fillId="0" borderId="0"/>
    <xf numFmtId="0" fontId="1" fillId="0" borderId="0"/>
    <xf numFmtId="0" fontId="35" fillId="0" borderId="0"/>
    <xf numFmtId="0" fontId="1"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7" fillId="32" borderId="11" applyNumberFormat="0" applyFont="0" applyAlignment="0" applyProtection="0"/>
    <xf numFmtId="0" fontId="26" fillId="54" borderId="20" applyNumberFormat="0" applyFont="0" applyAlignment="0" applyProtection="0"/>
    <xf numFmtId="0" fontId="22" fillId="27" borderId="12" applyNumberFormat="0" applyAlignment="0" applyProtection="0"/>
    <xf numFmtId="0" fontId="22" fillId="27" borderId="12" applyNumberFormat="0" applyAlignment="0" applyProtection="0"/>
    <xf numFmtId="0" fontId="57" fillId="51" borderId="21" applyNumberFormat="0" applyAlignment="0" applyProtection="0"/>
    <xf numFmtId="9" fontId="35" fillId="0" borderId="0" applyFont="0" applyFill="0" applyBorder="0" applyAlignment="0" applyProtection="0"/>
    <xf numFmtId="9" fontId="35"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58" fillId="0" borderId="0" applyFont="0" applyFill="0" applyBorder="0" applyAlignment="0" applyProtection="0"/>
    <xf numFmtId="9" fontId="3" fillId="0" borderId="0" applyFont="0" applyFill="0" applyBorder="0" applyAlignment="0" applyProtection="0"/>
    <xf numFmtId="9" fontId="56"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7" fillId="0" borderId="0" applyFont="0" applyFill="0" applyBorder="0" applyAlignment="0" applyProtection="0"/>
    <xf numFmtId="0" fontId="59" fillId="0" borderId="0"/>
    <xf numFmtId="0" fontId="59" fillId="0" borderId="0"/>
    <xf numFmtId="0" fontId="23" fillId="0" borderId="0" applyNumberFormat="0" applyFill="0" applyBorder="0" applyAlignment="0" applyProtection="0"/>
    <xf numFmtId="0" fontId="60" fillId="0" borderId="0" applyNumberFormat="0" applyFill="0" applyBorder="0" applyAlignment="0" applyProtection="0"/>
    <xf numFmtId="0" fontId="24" fillId="0" borderId="13" applyNumberFormat="0" applyFill="0" applyAlignment="0" applyProtection="0"/>
    <xf numFmtId="0" fontId="24" fillId="0" borderId="13" applyNumberFormat="0" applyFill="0" applyAlignment="0" applyProtection="0"/>
    <xf numFmtId="0" fontId="61" fillId="0" borderId="22" applyNumberFormat="0" applyFill="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62" fillId="0" borderId="0" applyNumberFormat="0" applyFill="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50" borderId="0" applyNumberFormat="0" applyBorder="0" applyAlignment="0" applyProtection="0"/>
    <xf numFmtId="167" fontId="63" fillId="0" borderId="23">
      <protection locked="0"/>
    </xf>
    <xf numFmtId="0" fontId="64" fillId="38" borderId="14" applyNumberFormat="0" applyAlignment="0" applyProtection="0"/>
    <xf numFmtId="0" fontId="65" fillId="51" borderId="21" applyNumberFormat="0" applyAlignment="0" applyProtection="0"/>
    <xf numFmtId="0" fontId="66" fillId="51" borderId="14" applyNumberFormat="0" applyAlignment="0" applyProtection="0"/>
    <xf numFmtId="0" fontId="67" fillId="0" borderId="16" applyNumberFormat="0" applyFill="0" applyAlignment="0" applyProtection="0"/>
    <xf numFmtId="0" fontId="68" fillId="0" borderId="17" applyNumberFormat="0" applyFill="0" applyAlignment="0" applyProtection="0"/>
    <xf numFmtId="0" fontId="69" fillId="0" borderId="18" applyNumberFormat="0" applyFill="0" applyAlignment="0" applyProtection="0"/>
    <xf numFmtId="0" fontId="69" fillId="0" borderId="0" applyNumberFormat="0" applyFill="0" applyBorder="0" applyAlignment="0" applyProtection="0"/>
    <xf numFmtId="167" fontId="70" fillId="55" borderId="23"/>
    <xf numFmtId="0" fontId="71" fillId="0" borderId="22" applyNumberFormat="0" applyFill="0" applyAlignment="0" applyProtection="0"/>
    <xf numFmtId="0" fontId="72" fillId="52" borderId="15" applyNumberFormat="0" applyAlignment="0" applyProtection="0"/>
    <xf numFmtId="0" fontId="73" fillId="0" borderId="0" applyNumberFormat="0" applyFill="0" applyBorder="0" applyAlignment="0" applyProtection="0"/>
    <xf numFmtId="0" fontId="74" fillId="53" borderId="0" applyNumberFormat="0" applyBorder="0" applyAlignment="0" applyProtection="0"/>
    <xf numFmtId="0" fontId="3" fillId="0" borderId="0"/>
    <xf numFmtId="0" fontId="7" fillId="0" borderId="0"/>
    <xf numFmtId="0" fontId="7" fillId="0" borderId="0"/>
    <xf numFmtId="0" fontId="75" fillId="34" borderId="0" applyNumberFormat="0" applyBorder="0" applyAlignment="0" applyProtection="0"/>
    <xf numFmtId="0" fontId="76" fillId="0" borderId="0" applyNumberFormat="0" applyFill="0" applyBorder="0" applyAlignment="0" applyProtection="0"/>
    <xf numFmtId="0" fontId="35" fillId="54" borderId="20" applyNumberFormat="0" applyFont="0" applyAlignment="0" applyProtection="0"/>
    <xf numFmtId="0" fontId="77" fillId="0" borderId="19" applyNumberFormat="0" applyFill="0" applyAlignment="0" applyProtection="0"/>
    <xf numFmtId="0" fontId="78" fillId="0" borderId="0" applyNumberForma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3" fillId="0" borderId="0" applyFont="0" applyFill="0" applyBorder="0" applyAlignment="0" applyProtection="0"/>
    <xf numFmtId="0" fontId="79" fillId="35" borderId="0" applyNumberFormat="0" applyBorder="0" applyAlignment="0" applyProtection="0"/>
  </cellStyleXfs>
  <cellXfs count="210">
    <xf numFmtId="0" fontId="0" fillId="0" borderId="0" xfId="0"/>
    <xf numFmtId="43" fontId="5" fillId="0" borderId="0" xfId="68" applyFont="1" applyFill="1" applyAlignment="1">
      <alignment vertical="center"/>
    </xf>
    <xf numFmtId="43" fontId="5" fillId="0" borderId="0" xfId="68" applyFont="1" applyFill="1"/>
    <xf numFmtId="43" fontId="80" fillId="0" borderId="0" xfId="68" applyFont="1" applyFill="1"/>
    <xf numFmtId="43" fontId="80" fillId="0" borderId="0" xfId="68" applyFont="1" applyFill="1" applyAlignment="1">
      <alignment horizontal="center"/>
    </xf>
    <xf numFmtId="43" fontId="5" fillId="0" borderId="0" xfId="68" applyFont="1" applyFill="1" applyAlignment="1">
      <alignment horizontal="center"/>
    </xf>
    <xf numFmtId="164" fontId="80" fillId="0" borderId="0" xfId="68" applyNumberFormat="1" applyFont="1" applyFill="1" applyAlignment="1">
      <alignment horizontal="center"/>
    </xf>
    <xf numFmtId="164" fontId="5" fillId="0" borderId="0" xfId="68" applyNumberFormat="1" applyFont="1" applyFill="1" applyAlignment="1">
      <alignment horizontal="center" vertical="center"/>
    </xf>
    <xf numFmtId="164" fontId="5" fillId="0" borderId="0" xfId="68" applyNumberFormat="1" applyFont="1" applyFill="1" applyAlignment="1">
      <alignment horizontal="center"/>
    </xf>
    <xf numFmtId="164" fontId="4" fillId="56" borderId="40" xfId="68" applyNumberFormat="1" applyFont="1" applyFill="1" applyBorder="1" applyAlignment="1">
      <alignment horizontal="center" vertical="center" wrapText="1"/>
    </xf>
    <xf numFmtId="43" fontId="6" fillId="56" borderId="44" xfId="68" applyFont="1" applyFill="1" applyBorder="1" applyAlignment="1">
      <alignment horizontal="center" vertical="center" wrapText="1"/>
    </xf>
    <xf numFmtId="164" fontId="82" fillId="0" borderId="30" xfId="68" applyNumberFormat="1" applyFont="1" applyFill="1" applyBorder="1" applyAlignment="1">
      <alignment horizontal="center" vertical="center"/>
    </xf>
    <xf numFmtId="164" fontId="82" fillId="0" borderId="26" xfId="68" applyNumberFormat="1" applyFont="1" applyFill="1" applyBorder="1" applyAlignment="1">
      <alignment horizontal="center" vertical="center"/>
    </xf>
    <xf numFmtId="43" fontId="82" fillId="0" borderId="1" xfId="68" applyFont="1" applyFill="1" applyBorder="1" applyAlignment="1">
      <alignment vertical="center"/>
    </xf>
    <xf numFmtId="43" fontId="82" fillId="0" borderId="4" xfId="68" applyFont="1" applyFill="1" applyBorder="1" applyAlignment="1">
      <alignment horizontal="center" vertical="center" wrapText="1"/>
    </xf>
    <xf numFmtId="43" fontId="83" fillId="0" borderId="36" xfId="68" applyFont="1" applyFill="1" applyBorder="1" applyAlignment="1">
      <alignment vertical="center"/>
    </xf>
    <xf numFmtId="43" fontId="83" fillId="0" borderId="33" xfId="68" applyFont="1" applyFill="1" applyBorder="1" applyAlignment="1">
      <alignment vertical="center"/>
    </xf>
    <xf numFmtId="43" fontId="82" fillId="0" borderId="33" xfId="68" applyFont="1" applyFill="1" applyBorder="1" applyAlignment="1">
      <alignment vertical="center"/>
    </xf>
    <xf numFmtId="43" fontId="82" fillId="0" borderId="34" xfId="68" applyFont="1" applyFill="1" applyBorder="1" applyAlignment="1">
      <alignment horizontal="center" vertical="center" wrapText="1"/>
    </xf>
    <xf numFmtId="164" fontId="82" fillId="0" borderId="34" xfId="68" applyNumberFormat="1" applyFont="1" applyFill="1" applyBorder="1" applyAlignment="1">
      <alignment horizontal="center" vertical="center"/>
    </xf>
    <xf numFmtId="164" fontId="82" fillId="0" borderId="38" xfId="68" applyNumberFormat="1" applyFont="1" applyFill="1" applyBorder="1" applyAlignment="1">
      <alignment horizontal="center" vertical="center"/>
    </xf>
    <xf numFmtId="164" fontId="82" fillId="0" borderId="31" xfId="68" applyNumberFormat="1" applyFont="1" applyFill="1" applyBorder="1" applyAlignment="1">
      <alignment horizontal="center" vertical="center"/>
    </xf>
    <xf numFmtId="43" fontId="82" fillId="0" borderId="4" xfId="68" applyFont="1" applyFill="1" applyBorder="1" applyAlignment="1">
      <alignment vertical="center"/>
    </xf>
    <xf numFmtId="164" fontId="82" fillId="0" borderId="29" xfId="68" applyNumberFormat="1" applyFont="1" applyFill="1" applyBorder="1" applyAlignment="1">
      <alignment horizontal="center" vertical="center"/>
    </xf>
    <xf numFmtId="164" fontId="82" fillId="0" borderId="25" xfId="68" applyNumberFormat="1" applyFont="1" applyFill="1" applyBorder="1" applyAlignment="1">
      <alignment horizontal="center" vertical="center"/>
    </xf>
    <xf numFmtId="43" fontId="82" fillId="0" borderId="0" xfId="68" applyFont="1" applyFill="1" applyAlignment="1">
      <alignment vertical="center"/>
    </xf>
    <xf numFmtId="165" fontId="82" fillId="0" borderId="0" xfId="68" applyNumberFormat="1" applyFont="1" applyFill="1" applyAlignment="1">
      <alignment vertical="center"/>
    </xf>
    <xf numFmtId="165" fontId="82" fillId="0" borderId="0" xfId="68" applyNumberFormat="1" applyFont="1" applyFill="1" applyAlignment="1">
      <alignment horizontal="center" vertical="center"/>
    </xf>
    <xf numFmtId="164" fontId="82" fillId="0" borderId="0" xfId="68" applyNumberFormat="1" applyFont="1" applyFill="1" applyAlignment="1">
      <alignment horizontal="center" vertical="center"/>
    </xf>
    <xf numFmtId="43" fontId="82" fillId="0" borderId="0" xfId="68" applyFont="1" applyFill="1" applyAlignment="1">
      <alignment horizontal="center" vertical="center"/>
    </xf>
    <xf numFmtId="43" fontId="82" fillId="0" borderId="2" xfId="68" applyFont="1" applyFill="1" applyBorder="1" applyAlignment="1">
      <alignment vertical="center"/>
    </xf>
    <xf numFmtId="43" fontId="82" fillId="0" borderId="0" xfId="68" applyFont="1" applyFill="1" applyAlignment="1">
      <alignment horizontal="center" vertical="center" wrapText="1"/>
    </xf>
    <xf numFmtId="43" fontId="82" fillId="0" borderId="24" xfId="68" applyFont="1" applyFill="1" applyBorder="1" applyAlignment="1">
      <alignment vertical="center"/>
    </xf>
    <xf numFmtId="43" fontId="82" fillId="0" borderId="24" xfId="68" applyFont="1" applyFill="1" applyBorder="1" applyAlignment="1">
      <alignment horizontal="center" vertical="center" wrapText="1"/>
    </xf>
    <xf numFmtId="1" fontId="82" fillId="0" borderId="1" xfId="68" applyNumberFormat="1" applyFont="1" applyFill="1" applyBorder="1" applyAlignment="1">
      <alignment horizontal="center" vertical="center" wrapText="1"/>
    </xf>
    <xf numFmtId="43" fontId="83" fillId="0" borderId="2" xfId="68" applyFont="1" applyFill="1" applyBorder="1" applyAlignment="1">
      <alignment vertical="center"/>
    </xf>
    <xf numFmtId="170" fontId="80" fillId="0" borderId="0" xfId="68" applyNumberFormat="1" applyFont="1" applyFill="1" applyAlignment="1">
      <alignment horizontal="center"/>
    </xf>
    <xf numFmtId="170" fontId="82" fillId="0" borderId="0" xfId="68" applyNumberFormat="1" applyFont="1" applyFill="1" applyAlignment="1">
      <alignment horizontal="center" vertical="center"/>
    </xf>
    <xf numFmtId="170" fontId="5" fillId="0" borderId="0" xfId="68" applyNumberFormat="1" applyFont="1" applyFill="1" applyAlignment="1">
      <alignment horizontal="center"/>
    </xf>
    <xf numFmtId="170" fontId="80" fillId="0" borderId="0" xfId="68" applyNumberFormat="1" applyFont="1" applyFill="1" applyAlignment="1">
      <alignment horizontal="center" wrapText="1"/>
    </xf>
    <xf numFmtId="170" fontId="82" fillId="0" borderId="0" xfId="68" applyNumberFormat="1" applyFont="1" applyFill="1" applyAlignment="1">
      <alignment horizontal="center" vertical="center" wrapText="1"/>
    </xf>
    <xf numFmtId="170" fontId="5" fillId="0" borderId="0" xfId="68" applyNumberFormat="1" applyFont="1" applyFill="1" applyAlignment="1">
      <alignment horizontal="center" wrapText="1"/>
    </xf>
    <xf numFmtId="170" fontId="82" fillId="0" borderId="0" xfId="68" applyNumberFormat="1" applyFont="1" applyFill="1" applyBorder="1" applyAlignment="1">
      <alignment horizontal="center" vertical="center"/>
    </xf>
    <xf numFmtId="164" fontId="83" fillId="0" borderId="34" xfId="68" applyNumberFormat="1" applyFont="1" applyFill="1" applyBorder="1" applyAlignment="1">
      <alignment horizontal="center" vertical="center"/>
    </xf>
    <xf numFmtId="164" fontId="83" fillId="0" borderId="35" xfId="68" applyNumberFormat="1" applyFont="1" applyFill="1" applyBorder="1" applyAlignment="1">
      <alignment vertical="center"/>
    </xf>
    <xf numFmtId="1" fontId="82" fillId="0" borderId="59" xfId="68" applyNumberFormat="1" applyFont="1" applyFill="1" applyBorder="1" applyAlignment="1">
      <alignment horizontal="center" vertical="center" wrapText="1"/>
    </xf>
    <xf numFmtId="171" fontId="82" fillId="0" borderId="0" xfId="68" applyNumberFormat="1" applyFont="1" applyFill="1" applyAlignment="1">
      <alignment vertical="center"/>
    </xf>
    <xf numFmtId="172" fontId="82" fillId="0" borderId="0" xfId="68" applyNumberFormat="1" applyFont="1" applyFill="1" applyAlignment="1">
      <alignment horizontal="center" vertical="center"/>
    </xf>
    <xf numFmtId="9" fontId="82" fillId="0" borderId="4" xfId="87" applyFont="1" applyFill="1" applyBorder="1" applyAlignment="1">
      <alignment horizontal="center" vertical="center" wrapText="1"/>
    </xf>
    <xf numFmtId="9" fontId="82" fillId="0" borderId="33" xfId="87" applyFont="1" applyFill="1" applyBorder="1" applyAlignment="1">
      <alignment horizontal="center" vertical="center" wrapText="1"/>
    </xf>
    <xf numFmtId="169" fontId="82" fillId="0" borderId="33" xfId="87" applyNumberFormat="1" applyFont="1" applyFill="1" applyBorder="1" applyAlignment="1">
      <alignment horizontal="center" vertical="center"/>
    </xf>
    <xf numFmtId="168" fontId="83" fillId="0" borderId="33" xfId="87" applyNumberFormat="1" applyFont="1" applyFill="1" applyBorder="1" applyAlignment="1">
      <alignment vertical="center"/>
    </xf>
    <xf numFmtId="9" fontId="83" fillId="0" borderId="33" xfId="87" applyFont="1" applyFill="1" applyBorder="1" applyAlignment="1">
      <alignment horizontal="center" vertical="center" wrapText="1"/>
    </xf>
    <xf numFmtId="43" fontId="83" fillId="0" borderId="33" xfId="87" applyNumberFormat="1" applyFont="1" applyFill="1" applyBorder="1" applyAlignment="1">
      <alignment horizontal="center" vertical="center" wrapText="1"/>
    </xf>
    <xf numFmtId="168" fontId="83" fillId="0" borderId="33" xfId="87" applyNumberFormat="1" applyFont="1" applyFill="1" applyBorder="1" applyAlignment="1">
      <alignment horizontal="center" vertical="center" wrapText="1"/>
    </xf>
    <xf numFmtId="9" fontId="82" fillId="0" borderId="24" xfId="87" applyFont="1" applyFill="1" applyBorder="1" applyAlignment="1">
      <alignment horizontal="center" vertical="center" wrapText="1"/>
    </xf>
    <xf numFmtId="169" fontId="82" fillId="0" borderId="33" xfId="87" applyNumberFormat="1" applyFont="1" applyFill="1" applyBorder="1" applyAlignment="1">
      <alignment horizontal="center" vertical="center" wrapText="1"/>
    </xf>
    <xf numFmtId="168" fontId="83" fillId="0" borderId="28" xfId="87" applyNumberFormat="1" applyFont="1" applyFill="1" applyBorder="1" applyAlignment="1">
      <alignment vertical="center"/>
    </xf>
    <xf numFmtId="43" fontId="82" fillId="0" borderId="4" xfId="87" applyNumberFormat="1" applyFont="1" applyFill="1" applyBorder="1" applyAlignment="1">
      <alignment horizontal="center" vertical="center" wrapText="1"/>
    </xf>
    <xf numFmtId="169" fontId="82" fillId="0" borderId="1" xfId="87" applyNumberFormat="1" applyFont="1" applyFill="1" applyBorder="1" applyAlignment="1">
      <alignment horizontal="center" vertical="center" wrapText="1"/>
    </xf>
    <xf numFmtId="168" fontId="82" fillId="0" borderId="1" xfId="87" applyNumberFormat="1" applyFont="1" applyFill="1" applyBorder="1" applyAlignment="1">
      <alignment horizontal="center" vertical="center"/>
    </xf>
    <xf numFmtId="168" fontId="82" fillId="0" borderId="47" xfId="87" applyNumberFormat="1" applyFont="1" applyFill="1" applyBorder="1" applyAlignment="1">
      <alignment horizontal="center" vertical="center"/>
    </xf>
    <xf numFmtId="43" fontId="82" fillId="0" borderId="28" xfId="68" applyFont="1" applyFill="1" applyBorder="1" applyAlignment="1">
      <alignment horizontal="center" vertical="center" wrapText="1"/>
    </xf>
    <xf numFmtId="0" fontId="81" fillId="0" borderId="0" xfId="491" applyFont="1" applyFill="1" applyAlignment="1">
      <alignment horizontal="left"/>
    </xf>
    <xf numFmtId="0" fontId="80" fillId="0" borderId="0" xfId="491" applyFont="1" applyFill="1" applyAlignment="1">
      <alignment horizontal="center"/>
    </xf>
    <xf numFmtId="0" fontId="80" fillId="0" borderId="0" xfId="491" applyFont="1" applyFill="1"/>
    <xf numFmtId="170" fontId="80" fillId="0" borderId="0" xfId="491" applyNumberFormat="1" applyFont="1" applyFill="1" applyAlignment="1">
      <alignment horizontal="center"/>
    </xf>
    <xf numFmtId="0" fontId="81" fillId="0" borderId="0" xfId="491" applyFont="1" applyFill="1" applyBorder="1" applyAlignment="1">
      <alignment horizontal="right"/>
    </xf>
    <xf numFmtId="49" fontId="81" fillId="0" borderId="0" xfId="491" applyNumberFormat="1" applyFont="1" applyFill="1" applyBorder="1" applyAlignment="1">
      <alignment horizontal="center"/>
    </xf>
    <xf numFmtId="0" fontId="81" fillId="0" borderId="0" xfId="491" applyFont="1" applyFill="1" applyBorder="1" applyAlignment="1">
      <alignment horizontal="left"/>
    </xf>
    <xf numFmtId="0" fontId="81" fillId="0" borderId="0" xfId="491" applyFont="1" applyFill="1" applyBorder="1" applyAlignment="1"/>
    <xf numFmtId="0" fontId="6" fillId="56" borderId="43" xfId="491" applyFont="1" applyFill="1" applyBorder="1" applyAlignment="1">
      <alignment horizontal="center" vertical="center"/>
    </xf>
    <xf numFmtId="0" fontId="6" fillId="56" borderId="44" xfId="491" applyFont="1" applyFill="1" applyBorder="1" applyAlignment="1">
      <alignment horizontal="center" vertical="center" wrapText="1"/>
    </xf>
    <xf numFmtId="170" fontId="4" fillId="56" borderId="44" xfId="491" applyNumberFormat="1" applyFont="1" applyFill="1" applyBorder="1" applyAlignment="1">
      <alignment horizontal="center" vertical="center" wrapText="1"/>
    </xf>
    <xf numFmtId="0" fontId="4" fillId="56" borderId="44" xfId="491" applyFont="1" applyFill="1" applyBorder="1" applyAlignment="1">
      <alignment horizontal="center" vertical="center" wrapText="1"/>
    </xf>
    <xf numFmtId="0" fontId="4" fillId="56" borderId="46" xfId="491" applyFont="1" applyFill="1" applyBorder="1" applyAlignment="1">
      <alignment horizontal="center" vertical="center" wrapText="1"/>
    </xf>
    <xf numFmtId="170" fontId="4" fillId="56" borderId="40" xfId="491" applyNumberFormat="1" applyFont="1" applyFill="1" applyBorder="1" applyAlignment="1">
      <alignment horizontal="center" vertical="center" wrapText="1"/>
    </xf>
    <xf numFmtId="0" fontId="4" fillId="56" borderId="41" xfId="491" applyFont="1" applyFill="1" applyBorder="1" applyAlignment="1">
      <alignment horizontal="center" vertical="center" wrapText="1"/>
    </xf>
    <xf numFmtId="0" fontId="5" fillId="0" borderId="0" xfId="491" applyFont="1" applyFill="1"/>
    <xf numFmtId="0" fontId="82" fillId="0" borderId="0" xfId="491" applyFont="1" applyFill="1" applyAlignment="1">
      <alignment vertical="center"/>
    </xf>
    <xf numFmtId="170" fontId="83" fillId="0" borderId="33" xfId="491" applyNumberFormat="1" applyFont="1" applyBorder="1" applyAlignment="1">
      <alignment horizontal="center" vertical="center"/>
    </xf>
    <xf numFmtId="165" fontId="83" fillId="0" borderId="33" xfId="491" applyNumberFormat="1" applyFont="1" applyBorder="1" applyAlignment="1">
      <alignment horizontal="center" vertical="center"/>
    </xf>
    <xf numFmtId="0" fontId="83" fillId="0" borderId="33" xfId="491" applyFont="1" applyBorder="1" applyAlignment="1">
      <alignment horizontal="center" vertical="center"/>
    </xf>
    <xf numFmtId="170" fontId="83" fillId="0" borderId="37" xfId="491" applyNumberFormat="1" applyFont="1" applyBorder="1" applyAlignment="1">
      <alignment horizontal="center" vertical="center" wrapText="1"/>
    </xf>
    <xf numFmtId="170" fontId="83" fillId="0" borderId="36" xfId="491" applyNumberFormat="1" applyFont="1" applyBorder="1" applyAlignment="1">
      <alignment horizontal="center" vertical="center"/>
    </xf>
    <xf numFmtId="0" fontId="82" fillId="0" borderId="50" xfId="491" applyFont="1" applyFill="1" applyBorder="1" applyAlignment="1">
      <alignment horizontal="center" vertical="center"/>
    </xf>
    <xf numFmtId="0" fontId="82" fillId="0" borderId="51" xfId="491" applyFont="1" applyFill="1" applyBorder="1" applyAlignment="1">
      <alignment horizontal="right" vertical="center"/>
    </xf>
    <xf numFmtId="49" fontId="82" fillId="0" borderId="52" xfId="491" applyNumberFormat="1" applyFont="1" applyFill="1" applyBorder="1" applyAlignment="1">
      <alignment horizontal="center" vertical="center"/>
    </xf>
    <xf numFmtId="0" fontId="82" fillId="0" borderId="53" xfId="491" applyFont="1" applyFill="1" applyBorder="1" applyAlignment="1">
      <alignment horizontal="left" vertical="center"/>
    </xf>
    <xf numFmtId="0" fontId="82" fillId="0" borderId="48" xfId="491" applyFont="1" applyFill="1" applyBorder="1" applyAlignment="1">
      <alignment horizontal="center" vertical="center" wrapText="1"/>
    </xf>
    <xf numFmtId="170" fontId="82" fillId="0" borderId="24" xfId="491" applyNumberFormat="1" applyFont="1" applyFill="1" applyBorder="1" applyAlignment="1">
      <alignment horizontal="center" vertical="center"/>
    </xf>
    <xf numFmtId="43" fontId="82" fillId="0" borderId="24" xfId="87" applyNumberFormat="1" applyFont="1" applyFill="1" applyBorder="1" applyAlignment="1">
      <alignment horizontal="center" vertical="center" wrapText="1"/>
    </xf>
    <xf numFmtId="165" fontId="82" fillId="0" borderId="24" xfId="491" applyNumberFormat="1" applyFont="1" applyFill="1" applyBorder="1" applyAlignment="1">
      <alignment horizontal="center" vertical="center"/>
    </xf>
    <xf numFmtId="0" fontId="82" fillId="0" borderId="24" xfId="491" applyFont="1" applyFill="1" applyBorder="1" applyAlignment="1">
      <alignment horizontal="center" vertical="center"/>
    </xf>
    <xf numFmtId="170" fontId="82" fillId="0" borderId="49" xfId="491" applyNumberFormat="1" applyFont="1" applyFill="1" applyBorder="1" applyAlignment="1">
      <alignment horizontal="center" vertical="center" wrapText="1"/>
    </xf>
    <xf numFmtId="0" fontId="82" fillId="0" borderId="55" xfId="491" applyFont="1" applyFill="1" applyBorder="1" applyAlignment="1">
      <alignment horizontal="right" vertical="center"/>
    </xf>
    <xf numFmtId="49" fontId="82" fillId="0" borderId="56" xfId="491" applyNumberFormat="1" applyFont="1" applyFill="1" applyBorder="1" applyAlignment="1">
      <alignment horizontal="center" vertical="center"/>
    </xf>
    <xf numFmtId="0" fontId="82" fillId="0" borderId="55" xfId="491" applyFont="1" applyFill="1" applyBorder="1" applyAlignment="1">
      <alignment horizontal="left" vertical="center"/>
    </xf>
    <xf numFmtId="0" fontId="82" fillId="0" borderId="42" xfId="491" applyFont="1" applyFill="1" applyBorder="1" applyAlignment="1">
      <alignment horizontal="center" vertical="center" wrapText="1"/>
    </xf>
    <xf numFmtId="170" fontId="82" fillId="0" borderId="1" xfId="491" applyNumberFormat="1" applyFont="1" applyFill="1" applyBorder="1" applyAlignment="1">
      <alignment horizontal="center" vertical="center"/>
    </xf>
    <xf numFmtId="165" fontId="82" fillId="0" borderId="1" xfId="491" applyNumberFormat="1" applyFont="1" applyFill="1" applyBorder="1" applyAlignment="1">
      <alignment horizontal="center" vertical="center"/>
    </xf>
    <xf numFmtId="0" fontId="82" fillId="0" borderId="1" xfId="491" applyFont="1" applyFill="1" applyBorder="1" applyAlignment="1">
      <alignment horizontal="center" vertical="center"/>
    </xf>
    <xf numFmtId="170" fontId="82" fillId="0" borderId="27" xfId="491" applyNumberFormat="1" applyFont="1" applyFill="1" applyBorder="1" applyAlignment="1">
      <alignment horizontal="center" vertical="center" wrapText="1"/>
    </xf>
    <xf numFmtId="0" fontId="82" fillId="0" borderId="0" xfId="491" applyFont="1" applyFill="1" applyBorder="1" applyAlignment="1">
      <alignment horizontal="center" vertical="center" wrapText="1"/>
    </xf>
    <xf numFmtId="170" fontId="82" fillId="0" borderId="4" xfId="491" applyNumberFormat="1" applyFont="1" applyFill="1" applyBorder="1" applyAlignment="1">
      <alignment horizontal="center" vertical="center"/>
    </xf>
    <xf numFmtId="168" fontId="82" fillId="0" borderId="1" xfId="87" applyNumberFormat="1" applyFont="1" applyFill="1" applyBorder="1" applyAlignment="1">
      <alignment horizontal="center" vertical="center" wrapText="1"/>
    </xf>
    <xf numFmtId="170" fontId="82" fillId="0" borderId="1" xfId="491" applyNumberFormat="1" applyFont="1" applyFill="1" applyBorder="1" applyAlignment="1">
      <alignment horizontal="center" vertical="center" wrapText="1"/>
    </xf>
    <xf numFmtId="0" fontId="82" fillId="0" borderId="54" xfId="491" applyFont="1" applyFill="1" applyBorder="1" applyAlignment="1">
      <alignment horizontal="right" vertical="center"/>
    </xf>
    <xf numFmtId="0" fontId="82" fillId="0" borderId="3" xfId="491" applyFont="1" applyFill="1" applyBorder="1" applyAlignment="1">
      <alignment horizontal="center" vertical="center" wrapText="1"/>
    </xf>
    <xf numFmtId="170" fontId="82" fillId="0" borderId="36" xfId="491" applyNumberFormat="1" applyFont="1" applyFill="1" applyBorder="1" applyAlignment="1">
      <alignment horizontal="center" vertical="center"/>
    </xf>
    <xf numFmtId="165" fontId="82" fillId="0" borderId="33" xfId="491" applyNumberFormat="1" applyFont="1" applyFill="1" applyBorder="1" applyAlignment="1">
      <alignment horizontal="center" vertical="center"/>
    </xf>
    <xf numFmtId="0" fontId="82" fillId="0" borderId="33" xfId="491" applyFont="1" applyFill="1" applyBorder="1" applyAlignment="1">
      <alignment horizontal="center" vertical="center"/>
    </xf>
    <xf numFmtId="170" fontId="82" fillId="0" borderId="37" xfId="491" applyNumberFormat="1" applyFont="1" applyFill="1" applyBorder="1" applyAlignment="1">
      <alignment horizontal="center" vertical="center" wrapText="1"/>
    </xf>
    <xf numFmtId="0" fontId="82" fillId="0" borderId="1" xfId="491" applyFont="1" applyFill="1" applyBorder="1" applyAlignment="1">
      <alignment horizontal="center" vertical="center" wrapText="1"/>
    </xf>
    <xf numFmtId="0" fontId="82" fillId="0" borderId="4" xfId="491" applyFont="1" applyFill="1" applyBorder="1" applyAlignment="1">
      <alignment horizontal="center" vertical="center" wrapText="1"/>
    </xf>
    <xf numFmtId="14" fontId="82" fillId="0" borderId="1" xfId="491" applyNumberFormat="1" applyFont="1" applyFill="1" applyBorder="1" applyAlignment="1">
      <alignment horizontal="center" vertical="center" wrapText="1"/>
    </xf>
    <xf numFmtId="170" fontId="82" fillId="0" borderId="4" xfId="491" applyNumberFormat="1" applyFont="1" applyFill="1" applyBorder="1" applyAlignment="1">
      <alignment horizontal="center" vertical="center" wrapText="1"/>
    </xf>
    <xf numFmtId="169" fontId="82" fillId="0" borderId="4" xfId="491" applyNumberFormat="1" applyFont="1" applyFill="1" applyBorder="1" applyAlignment="1">
      <alignment horizontal="center" vertical="center" wrapText="1"/>
    </xf>
    <xf numFmtId="168" fontId="82" fillId="0" borderId="4" xfId="87" applyNumberFormat="1" applyFont="1" applyFill="1" applyBorder="1" applyAlignment="1">
      <alignment horizontal="center" vertical="center" wrapText="1"/>
    </xf>
    <xf numFmtId="170" fontId="82" fillId="0" borderId="33" xfId="491" applyNumberFormat="1" applyFont="1" applyFill="1" applyBorder="1" applyAlignment="1">
      <alignment horizontal="center" vertical="center"/>
    </xf>
    <xf numFmtId="170" fontId="82" fillId="0" borderId="33" xfId="491" applyNumberFormat="1" applyFont="1" applyFill="1" applyBorder="1" applyAlignment="1">
      <alignment horizontal="center" vertical="center" wrapText="1"/>
    </xf>
    <xf numFmtId="0" fontId="82" fillId="0" borderId="57" xfId="491" applyFont="1" applyFill="1" applyBorder="1" applyAlignment="1">
      <alignment horizontal="right" vertical="center"/>
    </xf>
    <xf numFmtId="49" fontId="82" fillId="0" borderId="58" xfId="491" applyNumberFormat="1" applyFont="1" applyFill="1" applyBorder="1" applyAlignment="1">
      <alignment horizontal="center" vertical="center"/>
    </xf>
    <xf numFmtId="0" fontId="82" fillId="0" borderId="58" xfId="491" applyFont="1" applyFill="1" applyBorder="1" applyAlignment="1">
      <alignment horizontal="left" vertical="center"/>
    </xf>
    <xf numFmtId="169" fontId="82" fillId="0" borderId="4" xfId="87" applyNumberFormat="1" applyFont="1" applyFill="1" applyBorder="1" applyAlignment="1">
      <alignment horizontal="center" vertical="center"/>
    </xf>
    <xf numFmtId="0" fontId="82" fillId="0" borderId="0" xfId="491" applyFont="1" applyFill="1" applyAlignment="1">
      <alignment horizontal="center" vertical="center"/>
    </xf>
    <xf numFmtId="0" fontId="82" fillId="0" borderId="0" xfId="491" applyFont="1" applyFill="1" applyAlignment="1">
      <alignment horizontal="right" vertical="center"/>
    </xf>
    <xf numFmtId="49" fontId="82" fillId="0" borderId="0" xfId="491" applyNumberFormat="1" applyFont="1" applyFill="1" applyAlignment="1">
      <alignment horizontal="center" vertical="center"/>
    </xf>
    <xf numFmtId="0" fontId="82" fillId="0" borderId="0" xfId="491" applyFont="1" applyFill="1" applyAlignment="1">
      <alignment horizontal="left" vertical="center"/>
    </xf>
    <xf numFmtId="170" fontId="82" fillId="0" borderId="0" xfId="491" applyNumberFormat="1" applyFont="1" applyFill="1" applyAlignment="1">
      <alignment horizontal="center" vertical="center"/>
    </xf>
    <xf numFmtId="43" fontId="82" fillId="0" borderId="0" xfId="491" applyNumberFormat="1" applyFont="1" applyFill="1" applyAlignment="1">
      <alignment horizontal="center" vertical="center"/>
    </xf>
    <xf numFmtId="170" fontId="82" fillId="0" borderId="0" xfId="491" applyNumberFormat="1" applyFont="1" applyFill="1" applyAlignment="1">
      <alignment vertical="center"/>
    </xf>
    <xf numFmtId="0" fontId="5" fillId="0" borderId="0" xfId="491" applyFont="1" applyFill="1" applyAlignment="1">
      <alignment horizontal="center" vertical="center"/>
    </xf>
    <xf numFmtId="0" fontId="5" fillId="0" borderId="0" xfId="491" applyFont="1" applyFill="1" applyAlignment="1">
      <alignment horizontal="right" vertical="center"/>
    </xf>
    <xf numFmtId="49" fontId="5" fillId="0" borderId="0" xfId="491" applyNumberFormat="1" applyFont="1" applyFill="1" applyAlignment="1">
      <alignment horizontal="center" vertical="center"/>
    </xf>
    <xf numFmtId="0" fontId="5" fillId="0" borderId="0" xfId="491" applyFont="1" applyFill="1" applyAlignment="1">
      <alignment horizontal="left" vertical="center"/>
    </xf>
    <xf numFmtId="0" fontId="5" fillId="0" borderId="0" xfId="491" applyFont="1" applyFill="1" applyAlignment="1">
      <alignment vertical="center"/>
    </xf>
    <xf numFmtId="170" fontId="5" fillId="0" borderId="0" xfId="491" applyNumberFormat="1" applyFont="1" applyFill="1" applyAlignment="1">
      <alignment horizontal="center" vertical="center"/>
    </xf>
    <xf numFmtId="170" fontId="5" fillId="0" borderId="0" xfId="491" applyNumberFormat="1" applyFont="1" applyFill="1" applyAlignment="1">
      <alignment horizontal="center" vertical="center" wrapText="1"/>
    </xf>
    <xf numFmtId="43" fontId="5" fillId="0" borderId="0" xfId="491" applyNumberFormat="1" applyFont="1" applyFill="1" applyAlignment="1">
      <alignment vertical="center"/>
    </xf>
    <xf numFmtId="0" fontId="5" fillId="0" borderId="0" xfId="491" applyFont="1" applyFill="1" applyAlignment="1">
      <alignment horizontal="right"/>
    </xf>
    <xf numFmtId="49" fontId="5" fillId="0" borderId="0" xfId="491" applyNumberFormat="1" applyFont="1" applyFill="1" applyAlignment="1">
      <alignment horizontal="center"/>
    </xf>
    <xf numFmtId="0" fontId="5" fillId="0" borderId="0" xfId="491" applyFont="1" applyFill="1" applyAlignment="1">
      <alignment horizontal="left"/>
    </xf>
    <xf numFmtId="170" fontId="5" fillId="0" borderId="0" xfId="491" applyNumberFormat="1" applyFont="1" applyFill="1" applyAlignment="1">
      <alignment horizontal="center"/>
    </xf>
    <xf numFmtId="0" fontId="5" fillId="0" borderId="0" xfId="491" applyFont="1" applyFill="1" applyAlignment="1">
      <alignment horizontal="center"/>
    </xf>
    <xf numFmtId="170" fontId="5" fillId="0" borderId="0" xfId="491" applyNumberFormat="1" applyFont="1" applyFill="1" applyAlignment="1">
      <alignment horizontal="center" wrapText="1"/>
    </xf>
    <xf numFmtId="0" fontId="3" fillId="0" borderId="0" xfId="491"/>
    <xf numFmtId="0" fontId="84" fillId="0" borderId="4" xfId="491" applyFont="1" applyFill="1" applyBorder="1" applyAlignment="1">
      <alignment horizontal="center" vertical="center" wrapText="1"/>
    </xf>
    <xf numFmtId="14" fontId="84" fillId="0" borderId="1" xfId="491" applyNumberFormat="1" applyFont="1" applyFill="1" applyBorder="1" applyAlignment="1">
      <alignment horizontal="center" vertical="center" wrapText="1"/>
    </xf>
    <xf numFmtId="170" fontId="84" fillId="0" borderId="4" xfId="491" applyNumberFormat="1" applyFont="1" applyFill="1" applyBorder="1" applyAlignment="1">
      <alignment horizontal="center" vertical="center" wrapText="1"/>
    </xf>
    <xf numFmtId="169" fontId="84" fillId="0" borderId="4" xfId="491" applyNumberFormat="1" applyFont="1" applyFill="1" applyBorder="1" applyAlignment="1">
      <alignment horizontal="center" vertical="center" wrapText="1"/>
    </xf>
    <xf numFmtId="49" fontId="85" fillId="0" borderId="0" xfId="0" applyNumberFormat="1" applyFont="1" applyBorder="1"/>
    <xf numFmtId="0" fontId="86" fillId="0" borderId="54" xfId="491" applyFont="1" applyFill="1" applyBorder="1" applyAlignment="1">
      <alignment horizontal="right" vertical="center"/>
    </xf>
    <xf numFmtId="49" fontId="86" fillId="0" borderId="56" xfId="491" applyNumberFormat="1" applyFont="1" applyFill="1" applyBorder="1" applyAlignment="1">
      <alignment horizontal="center" vertical="center"/>
    </xf>
    <xf numFmtId="0" fontId="86" fillId="0" borderId="3" xfId="491" applyFont="1" applyFill="1" applyBorder="1" applyAlignment="1">
      <alignment horizontal="center" vertical="center" wrapText="1"/>
    </xf>
    <xf numFmtId="170" fontId="86" fillId="0" borderId="4" xfId="491" applyNumberFormat="1" applyFont="1" applyFill="1" applyBorder="1" applyAlignment="1">
      <alignment horizontal="center" vertical="center"/>
    </xf>
    <xf numFmtId="43" fontId="86" fillId="0" borderId="1" xfId="68" applyFont="1" applyFill="1" applyBorder="1" applyAlignment="1">
      <alignment vertical="center"/>
    </xf>
    <xf numFmtId="43" fontId="86" fillId="0" borderId="4" xfId="87" applyNumberFormat="1" applyFont="1" applyFill="1" applyBorder="1" applyAlignment="1">
      <alignment horizontal="center" vertical="center" wrapText="1"/>
    </xf>
    <xf numFmtId="9" fontId="86" fillId="0" borderId="4" xfId="87" applyFont="1" applyFill="1" applyBorder="1" applyAlignment="1">
      <alignment horizontal="center" vertical="center" wrapText="1"/>
    </xf>
    <xf numFmtId="43" fontId="86" fillId="0" borderId="4" xfId="68" applyFont="1" applyFill="1" applyBorder="1" applyAlignment="1">
      <alignment horizontal="center" vertical="center" wrapText="1"/>
    </xf>
    <xf numFmtId="168" fontId="86" fillId="0" borderId="4" xfId="87" applyNumberFormat="1" applyFont="1" applyFill="1" applyBorder="1" applyAlignment="1">
      <alignment horizontal="center" vertical="center" wrapText="1"/>
    </xf>
    <xf numFmtId="164" fontId="86" fillId="0" borderId="30" xfId="68" applyNumberFormat="1" applyFont="1" applyFill="1" applyBorder="1" applyAlignment="1">
      <alignment horizontal="center" vertical="center"/>
    </xf>
    <xf numFmtId="164" fontId="86" fillId="0" borderId="38" xfId="68" applyNumberFormat="1" applyFont="1" applyFill="1" applyBorder="1" applyAlignment="1">
      <alignment horizontal="center" vertical="center"/>
    </xf>
    <xf numFmtId="0" fontId="86" fillId="0" borderId="1" xfId="491" applyFont="1" applyFill="1" applyBorder="1" applyAlignment="1">
      <alignment horizontal="center" vertical="center" wrapText="1"/>
    </xf>
    <xf numFmtId="0" fontId="86" fillId="0" borderId="4" xfId="491" applyFont="1" applyFill="1" applyBorder="1" applyAlignment="1">
      <alignment horizontal="center" vertical="center" wrapText="1"/>
    </xf>
    <xf numFmtId="49" fontId="5" fillId="0" borderId="0" xfId="0" applyNumberFormat="1" applyFont="1" applyFill="1" applyBorder="1"/>
    <xf numFmtId="49" fontId="85" fillId="0" borderId="0" xfId="0" applyNumberFormat="1" applyFont="1" applyFill="1" applyBorder="1"/>
    <xf numFmtId="0" fontId="82" fillId="0" borderId="0" xfId="491" applyFont="1" applyFill="1" applyBorder="1" applyAlignment="1">
      <alignment horizontal="left" vertical="center" wrapText="1"/>
    </xf>
    <xf numFmtId="9" fontId="82" fillId="0" borderId="28" xfId="87" applyFont="1" applyFill="1" applyBorder="1" applyAlignment="1">
      <alignment horizontal="center" vertical="center" wrapText="1"/>
    </xf>
    <xf numFmtId="0" fontId="83" fillId="0" borderId="2" xfId="491" applyFont="1" applyFill="1" applyBorder="1" applyAlignment="1">
      <alignment vertical="center" wrapText="1"/>
    </xf>
    <xf numFmtId="173" fontId="5" fillId="0" borderId="0" xfId="68" applyNumberFormat="1" applyFont="1" applyFill="1" applyAlignment="1">
      <alignment vertical="center"/>
    </xf>
    <xf numFmtId="0" fontId="83" fillId="0" borderId="2" xfId="491" applyFont="1" applyFill="1" applyBorder="1" applyAlignment="1">
      <alignment horizontal="center" vertical="center"/>
    </xf>
    <xf numFmtId="10" fontId="82" fillId="0" borderId="1" xfId="87" applyNumberFormat="1" applyFont="1" applyFill="1" applyBorder="1" applyAlignment="1">
      <alignment horizontal="center" vertical="center" wrapText="1"/>
    </xf>
    <xf numFmtId="43" fontId="82" fillId="0" borderId="0" xfId="68" applyFont="1" applyFill="1" applyBorder="1" applyAlignment="1">
      <alignment horizontal="center" vertical="center" wrapText="1"/>
    </xf>
    <xf numFmtId="10" fontId="82" fillId="0" borderId="24" xfId="87" applyNumberFormat="1" applyFont="1" applyFill="1" applyBorder="1" applyAlignment="1">
      <alignment horizontal="center" vertical="center" wrapText="1"/>
    </xf>
    <xf numFmtId="0" fontId="86" fillId="0" borderId="0" xfId="491" applyFont="1" applyFill="1" applyBorder="1" applyAlignment="1">
      <alignment horizontal="right" vertical="center"/>
    </xf>
    <xf numFmtId="49" fontId="86" fillId="0" borderId="0" xfId="491" applyNumberFormat="1" applyFont="1" applyFill="1" applyBorder="1" applyAlignment="1">
      <alignment horizontal="center" vertical="center"/>
    </xf>
    <xf numFmtId="43" fontId="6" fillId="56" borderId="46" xfId="68" applyFont="1" applyFill="1" applyBorder="1" applyAlignment="1">
      <alignment horizontal="center" vertical="center" wrapText="1"/>
    </xf>
    <xf numFmtId="43" fontId="6" fillId="56" borderId="46" xfId="68" applyFont="1" applyFill="1" applyBorder="1" applyAlignment="1">
      <alignment horizontal="center" vertical="center" wrapText="1"/>
    </xf>
    <xf numFmtId="174" fontId="81" fillId="0" borderId="0" xfId="491" applyNumberFormat="1" applyFont="1" applyFill="1" applyAlignment="1">
      <alignment horizontal="left"/>
    </xf>
    <xf numFmtId="1" fontId="82" fillId="0" borderId="27" xfId="68" applyNumberFormat="1" applyFont="1" applyFill="1" applyBorder="1" applyAlignment="1">
      <alignment horizontal="center" vertical="center" wrapText="1"/>
    </xf>
    <xf numFmtId="0" fontId="82" fillId="0" borderId="60" xfId="491" applyFont="1" applyFill="1" applyBorder="1" applyAlignment="1">
      <alignment horizontal="right" vertical="center"/>
    </xf>
    <xf numFmtId="49" fontId="82" fillId="0" borderId="61" xfId="491" applyNumberFormat="1" applyFont="1" applyFill="1" applyBorder="1" applyAlignment="1">
      <alignment horizontal="center" vertical="center" wrapText="1"/>
    </xf>
    <xf numFmtId="0" fontId="82" fillId="0" borderId="62" xfId="491" applyFont="1" applyFill="1" applyBorder="1" applyAlignment="1">
      <alignment horizontal="center" vertical="center" wrapText="1"/>
    </xf>
    <xf numFmtId="170" fontId="82" fillId="0" borderId="27" xfId="491" applyNumberFormat="1" applyFont="1" applyFill="1" applyBorder="1" applyAlignment="1">
      <alignment horizontal="center" vertical="center"/>
    </xf>
    <xf numFmtId="43" fontId="82" fillId="0" borderId="28" xfId="87" applyNumberFormat="1" applyFont="1" applyFill="1" applyBorder="1" applyAlignment="1">
      <alignment horizontal="center" vertical="center" wrapText="1"/>
    </xf>
    <xf numFmtId="165" fontId="82" fillId="0" borderId="27" xfId="491" applyNumberFormat="1" applyFont="1" applyFill="1" applyBorder="1" applyAlignment="1">
      <alignment horizontal="center" vertical="center"/>
    </xf>
    <xf numFmtId="0" fontId="82" fillId="0" borderId="27" xfId="491" applyFont="1" applyFill="1" applyBorder="1" applyAlignment="1">
      <alignment horizontal="center" vertical="center"/>
    </xf>
    <xf numFmtId="169" fontId="82" fillId="0" borderId="27" xfId="87" applyNumberFormat="1" applyFont="1" applyFill="1" applyBorder="1" applyAlignment="1">
      <alignment horizontal="center" vertical="center" wrapText="1"/>
    </xf>
    <xf numFmtId="168" fontId="82" fillId="0" borderId="27" xfId="87" applyNumberFormat="1" applyFont="1" applyFill="1" applyBorder="1" applyAlignment="1">
      <alignment horizontal="center" vertical="center" wrapText="1"/>
    </xf>
    <xf numFmtId="170" fontId="82" fillId="0" borderId="28" xfId="491" applyNumberFormat="1" applyFont="1" applyFill="1" applyBorder="1" applyAlignment="1">
      <alignment horizontal="center" vertical="center" wrapText="1"/>
    </xf>
    <xf numFmtId="164" fontId="82" fillId="0" borderId="63" xfId="68" applyNumberFormat="1" applyFont="1" applyFill="1" applyBorder="1" applyAlignment="1">
      <alignment horizontal="center" vertical="center"/>
    </xf>
    <xf numFmtId="164" fontId="82" fillId="0" borderId="64" xfId="68" applyNumberFormat="1" applyFont="1" applyFill="1" applyBorder="1" applyAlignment="1">
      <alignment horizontal="center" vertical="center"/>
    </xf>
    <xf numFmtId="170" fontId="83" fillId="0" borderId="33" xfId="491" applyNumberFormat="1" applyFont="1" applyFill="1" applyBorder="1" applyAlignment="1">
      <alignment horizontal="center" vertical="center"/>
    </xf>
    <xf numFmtId="165" fontId="83" fillId="0" borderId="33" xfId="491" applyNumberFormat="1" applyFont="1" applyFill="1" applyBorder="1" applyAlignment="1">
      <alignment horizontal="center" vertical="center"/>
    </xf>
    <xf numFmtId="0" fontId="83" fillId="0" borderId="33" xfId="491" applyFont="1" applyFill="1" applyBorder="1" applyAlignment="1">
      <alignment horizontal="center" vertical="center"/>
    </xf>
    <xf numFmtId="169" fontId="83" fillId="0" borderId="33" xfId="87" applyNumberFormat="1" applyFont="1" applyFill="1" applyBorder="1" applyAlignment="1">
      <alignment horizontal="center" vertical="center" wrapText="1"/>
    </xf>
    <xf numFmtId="170" fontId="83" fillId="0" borderId="37" xfId="491" applyNumberFormat="1" applyFont="1" applyFill="1" applyBorder="1" applyAlignment="1">
      <alignment horizontal="center" vertical="center" wrapText="1"/>
    </xf>
    <xf numFmtId="170" fontId="83" fillId="0" borderId="36" xfId="491" applyNumberFormat="1" applyFont="1" applyFill="1" applyBorder="1" applyAlignment="1">
      <alignment horizontal="center" vertical="center"/>
    </xf>
    <xf numFmtId="0" fontId="87" fillId="0" borderId="0" xfId="0" applyFont="1" applyAlignment="1">
      <alignment vertical="top" wrapText="1"/>
    </xf>
    <xf numFmtId="0" fontId="87" fillId="0" borderId="0" xfId="0" applyFont="1" applyAlignment="1">
      <alignment horizontal="left" vertical="top" wrapText="1"/>
    </xf>
    <xf numFmtId="0" fontId="83" fillId="0" borderId="32" xfId="491" applyFont="1" applyFill="1" applyBorder="1" applyAlignment="1">
      <alignment horizontal="left" vertical="center" wrapText="1"/>
    </xf>
    <xf numFmtId="0" fontId="83" fillId="0" borderId="37" xfId="491" applyFont="1" applyFill="1" applyBorder="1" applyAlignment="1">
      <alignment horizontal="left" vertical="center" wrapText="1"/>
    </xf>
    <xf numFmtId="0" fontId="83" fillId="0" borderId="39" xfId="491" applyFont="1" applyFill="1" applyBorder="1" applyAlignment="1">
      <alignment horizontal="left" vertical="center" wrapText="1"/>
    </xf>
    <xf numFmtId="0" fontId="83" fillId="0" borderId="32" xfId="491" applyFont="1" applyFill="1" applyBorder="1" applyAlignment="1">
      <alignment horizontal="left" vertical="center"/>
    </xf>
    <xf numFmtId="0" fontId="83" fillId="0" borderId="37" xfId="491" applyFont="1" applyFill="1" applyBorder="1" applyAlignment="1">
      <alignment horizontal="left" vertical="center"/>
    </xf>
    <xf numFmtId="0" fontId="83" fillId="0" borderId="39" xfId="491" applyFont="1" applyFill="1" applyBorder="1" applyAlignment="1">
      <alignment horizontal="left" vertical="center"/>
    </xf>
    <xf numFmtId="0" fontId="6" fillId="56" borderId="44" xfId="491" applyFont="1" applyFill="1" applyBorder="1" applyAlignment="1">
      <alignment horizontal="center" vertical="center"/>
    </xf>
    <xf numFmtId="43" fontId="6" fillId="56" borderId="45" xfId="68" applyFont="1" applyFill="1" applyBorder="1" applyAlignment="1">
      <alignment horizontal="center" vertical="center" wrapText="1"/>
    </xf>
    <xf numFmtId="43" fontId="6" fillId="56" borderId="46" xfId="68" applyFont="1" applyFill="1" applyBorder="1" applyAlignment="1">
      <alignment horizontal="center" vertical="center" wrapText="1"/>
    </xf>
  </cellXfs>
  <cellStyles count="675">
    <cellStyle name="20% - Accent1 10" xfId="95"/>
    <cellStyle name="20% - Accent1 2" xfId="1"/>
    <cellStyle name="20% - Accent1 2 2" xfId="96"/>
    <cellStyle name="20% - Accent1 2 2 2" xfId="97"/>
    <cellStyle name="20% - Accent1 2 2 2 2" xfId="98"/>
    <cellStyle name="20% - Accent1 2 2 3" xfId="99"/>
    <cellStyle name="20% - Accent1 2 3" xfId="100"/>
    <cellStyle name="20% - Accent1 2 3 2" xfId="101"/>
    <cellStyle name="20% - Accent1 2 4" xfId="102"/>
    <cellStyle name="20% - Accent1 3" xfId="2"/>
    <cellStyle name="20% - Accent1 3 2" xfId="103"/>
    <cellStyle name="20% - Accent1 3 2 2" xfId="104"/>
    <cellStyle name="20% - Accent1 3 3" xfId="105"/>
    <cellStyle name="20% - Accent1 3 3 2" xfId="106"/>
    <cellStyle name="20% - Accent1 3 4" xfId="107"/>
    <cellStyle name="20% - Accent1 4" xfId="3"/>
    <cellStyle name="20% - Accent1 4 2" xfId="108"/>
    <cellStyle name="20% - Accent1 4 2 2" xfId="109"/>
    <cellStyle name="20% - Accent1 4 3" xfId="110"/>
    <cellStyle name="20% - Accent1 4 3 2" xfId="111"/>
    <cellStyle name="20% - Accent1 4 4" xfId="112"/>
    <cellStyle name="20% - Accent1 5" xfId="4"/>
    <cellStyle name="20% - Accent1 5 2" xfId="113"/>
    <cellStyle name="20% - Accent1 5 2 2" xfId="114"/>
    <cellStyle name="20% - Accent1 5 3" xfId="115"/>
    <cellStyle name="20% - Accent1 5 3 2" xfId="116"/>
    <cellStyle name="20% - Accent1 5 4" xfId="117"/>
    <cellStyle name="20% - Accent1 6" xfId="5"/>
    <cellStyle name="20% - Accent1 6 2" xfId="118"/>
    <cellStyle name="20% - Accent1 6 2 2" xfId="119"/>
    <cellStyle name="20% - Accent1 6 3" xfId="120"/>
    <cellStyle name="20% - Accent1 6 3 2" xfId="121"/>
    <cellStyle name="20% - Accent1 6 4" xfId="122"/>
    <cellStyle name="20% - Accent1 7" xfId="6"/>
    <cellStyle name="20% - Accent1 7 2" xfId="123"/>
    <cellStyle name="20% - Accent1 7 2 2" xfId="124"/>
    <cellStyle name="20% - Accent1 7 3" xfId="125"/>
    <cellStyle name="20% - Accent1 7 3 2" xfId="126"/>
    <cellStyle name="20% - Accent1 7 4" xfId="127"/>
    <cellStyle name="20% - Accent1 8" xfId="128"/>
    <cellStyle name="20% - Accent1 8 2" xfId="129"/>
    <cellStyle name="20% - Accent1 9" xfId="130"/>
    <cellStyle name="20% - Accent2 10" xfId="131"/>
    <cellStyle name="20% - Accent2 2" xfId="7"/>
    <cellStyle name="20% - Accent2 2 2" xfId="132"/>
    <cellStyle name="20% - Accent2 2 2 2" xfId="133"/>
    <cellStyle name="20% - Accent2 2 2 2 2" xfId="134"/>
    <cellStyle name="20% - Accent2 2 2 3" xfId="135"/>
    <cellStyle name="20% - Accent2 2 3" xfId="136"/>
    <cellStyle name="20% - Accent2 2 3 2" xfId="137"/>
    <cellStyle name="20% - Accent2 2 4" xfId="138"/>
    <cellStyle name="20% - Accent2 3" xfId="8"/>
    <cellStyle name="20% - Accent2 3 2" xfId="139"/>
    <cellStyle name="20% - Accent2 3 2 2" xfId="140"/>
    <cellStyle name="20% - Accent2 3 3" xfId="141"/>
    <cellStyle name="20% - Accent2 3 3 2" xfId="142"/>
    <cellStyle name="20% - Accent2 3 4" xfId="143"/>
    <cellStyle name="20% - Accent2 4" xfId="9"/>
    <cellStyle name="20% - Accent2 4 2" xfId="144"/>
    <cellStyle name="20% - Accent2 4 2 2" xfId="145"/>
    <cellStyle name="20% - Accent2 4 3" xfId="146"/>
    <cellStyle name="20% - Accent2 4 3 2" xfId="147"/>
    <cellStyle name="20% - Accent2 4 4" xfId="148"/>
    <cellStyle name="20% - Accent2 5" xfId="10"/>
    <cellStyle name="20% - Accent2 5 2" xfId="149"/>
    <cellStyle name="20% - Accent2 5 2 2" xfId="150"/>
    <cellStyle name="20% - Accent2 5 3" xfId="151"/>
    <cellStyle name="20% - Accent2 5 3 2" xfId="152"/>
    <cellStyle name="20% - Accent2 5 4" xfId="153"/>
    <cellStyle name="20% - Accent2 6" xfId="11"/>
    <cellStyle name="20% - Accent2 6 2" xfId="154"/>
    <cellStyle name="20% - Accent2 6 2 2" xfId="155"/>
    <cellStyle name="20% - Accent2 6 3" xfId="156"/>
    <cellStyle name="20% - Accent2 6 3 2" xfId="157"/>
    <cellStyle name="20% - Accent2 6 4" xfId="158"/>
    <cellStyle name="20% - Accent2 7" xfId="12"/>
    <cellStyle name="20% - Accent2 7 2" xfId="159"/>
    <cellStyle name="20% - Accent2 7 2 2" xfId="160"/>
    <cellStyle name="20% - Accent2 7 3" xfId="161"/>
    <cellStyle name="20% - Accent2 7 3 2" xfId="162"/>
    <cellStyle name="20% - Accent2 7 4" xfId="163"/>
    <cellStyle name="20% - Accent2 8" xfId="164"/>
    <cellStyle name="20% - Accent2 8 2" xfId="165"/>
    <cellStyle name="20% - Accent2 9" xfId="166"/>
    <cellStyle name="20% - Accent3 10" xfId="167"/>
    <cellStyle name="20% - Accent3 2" xfId="13"/>
    <cellStyle name="20% - Accent3 2 2" xfId="168"/>
    <cellStyle name="20% - Accent3 2 2 2" xfId="169"/>
    <cellStyle name="20% - Accent3 2 2 2 2" xfId="170"/>
    <cellStyle name="20% - Accent3 2 2 3" xfId="171"/>
    <cellStyle name="20% - Accent3 2 3" xfId="172"/>
    <cellStyle name="20% - Accent3 2 3 2" xfId="173"/>
    <cellStyle name="20% - Accent3 2 4" xfId="174"/>
    <cellStyle name="20% - Accent3 3" xfId="14"/>
    <cellStyle name="20% - Accent3 3 2" xfId="175"/>
    <cellStyle name="20% - Accent3 3 2 2" xfId="176"/>
    <cellStyle name="20% - Accent3 3 3" xfId="177"/>
    <cellStyle name="20% - Accent3 3 3 2" xfId="178"/>
    <cellStyle name="20% - Accent3 3 4" xfId="179"/>
    <cellStyle name="20% - Accent3 4" xfId="15"/>
    <cellStyle name="20% - Accent3 4 2" xfId="180"/>
    <cellStyle name="20% - Accent3 4 2 2" xfId="181"/>
    <cellStyle name="20% - Accent3 4 3" xfId="182"/>
    <cellStyle name="20% - Accent3 4 3 2" xfId="183"/>
    <cellStyle name="20% - Accent3 4 4" xfId="184"/>
    <cellStyle name="20% - Accent3 5" xfId="16"/>
    <cellStyle name="20% - Accent3 5 2" xfId="185"/>
    <cellStyle name="20% - Accent3 5 2 2" xfId="186"/>
    <cellStyle name="20% - Accent3 5 3" xfId="187"/>
    <cellStyle name="20% - Accent3 5 3 2" xfId="188"/>
    <cellStyle name="20% - Accent3 5 4" xfId="189"/>
    <cellStyle name="20% - Accent3 6" xfId="17"/>
    <cellStyle name="20% - Accent3 6 2" xfId="190"/>
    <cellStyle name="20% - Accent3 6 2 2" xfId="191"/>
    <cellStyle name="20% - Accent3 6 3" xfId="192"/>
    <cellStyle name="20% - Accent3 6 3 2" xfId="193"/>
    <cellStyle name="20% - Accent3 6 4" xfId="194"/>
    <cellStyle name="20% - Accent3 7" xfId="18"/>
    <cellStyle name="20% - Accent3 7 2" xfId="195"/>
    <cellStyle name="20% - Accent3 7 2 2" xfId="196"/>
    <cellStyle name="20% - Accent3 7 3" xfId="197"/>
    <cellStyle name="20% - Accent3 7 3 2" xfId="198"/>
    <cellStyle name="20% - Accent3 7 4" xfId="199"/>
    <cellStyle name="20% - Accent3 8" xfId="200"/>
    <cellStyle name="20% - Accent3 8 2" xfId="201"/>
    <cellStyle name="20% - Accent3 9" xfId="202"/>
    <cellStyle name="20% - Accent4 10" xfId="203"/>
    <cellStyle name="20% - Accent4 2" xfId="19"/>
    <cellStyle name="20% - Accent4 2 2" xfId="204"/>
    <cellStyle name="20% - Accent4 2 2 2" xfId="205"/>
    <cellStyle name="20% - Accent4 2 2 2 2" xfId="206"/>
    <cellStyle name="20% - Accent4 2 2 3" xfId="207"/>
    <cellStyle name="20% - Accent4 2 3" xfId="208"/>
    <cellStyle name="20% - Accent4 2 3 2" xfId="209"/>
    <cellStyle name="20% - Accent4 2 4" xfId="210"/>
    <cellStyle name="20% - Accent4 3" xfId="20"/>
    <cellStyle name="20% - Accent4 3 2" xfId="211"/>
    <cellStyle name="20% - Accent4 3 2 2" xfId="212"/>
    <cellStyle name="20% - Accent4 3 3" xfId="213"/>
    <cellStyle name="20% - Accent4 3 3 2" xfId="214"/>
    <cellStyle name="20% - Accent4 3 4" xfId="215"/>
    <cellStyle name="20% - Accent4 4" xfId="21"/>
    <cellStyle name="20% - Accent4 4 2" xfId="216"/>
    <cellStyle name="20% - Accent4 4 2 2" xfId="217"/>
    <cellStyle name="20% - Accent4 4 3" xfId="218"/>
    <cellStyle name="20% - Accent4 4 3 2" xfId="219"/>
    <cellStyle name="20% - Accent4 4 4" xfId="220"/>
    <cellStyle name="20% - Accent4 5" xfId="22"/>
    <cellStyle name="20% - Accent4 5 2" xfId="221"/>
    <cellStyle name="20% - Accent4 5 2 2" xfId="222"/>
    <cellStyle name="20% - Accent4 5 3" xfId="223"/>
    <cellStyle name="20% - Accent4 5 3 2" xfId="224"/>
    <cellStyle name="20% - Accent4 5 4" xfId="225"/>
    <cellStyle name="20% - Accent4 6" xfId="23"/>
    <cellStyle name="20% - Accent4 6 2" xfId="226"/>
    <cellStyle name="20% - Accent4 6 2 2" xfId="227"/>
    <cellStyle name="20% - Accent4 6 3" xfId="228"/>
    <cellStyle name="20% - Accent4 6 3 2" xfId="229"/>
    <cellStyle name="20% - Accent4 6 4" xfId="230"/>
    <cellStyle name="20% - Accent4 7" xfId="24"/>
    <cellStyle name="20% - Accent4 7 2" xfId="231"/>
    <cellStyle name="20% - Accent4 7 2 2" xfId="232"/>
    <cellStyle name="20% - Accent4 7 3" xfId="233"/>
    <cellStyle name="20% - Accent4 7 3 2" xfId="234"/>
    <cellStyle name="20% - Accent4 7 4" xfId="235"/>
    <cellStyle name="20% - Accent4 8" xfId="236"/>
    <cellStyle name="20% - Accent4 8 2" xfId="237"/>
    <cellStyle name="20% - Accent4 9" xfId="238"/>
    <cellStyle name="20% - Accent5" xfId="25" builtinId="46" customBuiltin="1"/>
    <cellStyle name="20% - Accent5 2" xfId="239"/>
    <cellStyle name="20% - Accent5 2 2" xfId="240"/>
    <cellStyle name="20% - Accent5 2 2 2" xfId="241"/>
    <cellStyle name="20% - Accent5 2 3" xfId="242"/>
    <cellStyle name="20% - Accent5 3" xfId="243"/>
    <cellStyle name="20% - Accent5 3 2" xfId="244"/>
    <cellStyle name="20% - Accent5 4" xfId="245"/>
    <cellStyle name="20% - Accent5 5" xfId="246"/>
    <cellStyle name="20% - Accent6" xfId="26" builtinId="50" customBuiltin="1"/>
    <cellStyle name="20% - Accent6 2" xfId="247"/>
    <cellStyle name="20% - Accent6 2 2" xfId="248"/>
    <cellStyle name="20% - Accent6 2 2 2" xfId="249"/>
    <cellStyle name="20% - Accent6 2 3" xfId="250"/>
    <cellStyle name="20% - Accent6 3" xfId="251"/>
    <cellStyle name="20% - Accent6 3 2" xfId="252"/>
    <cellStyle name="20% - Accent6 4" xfId="253"/>
    <cellStyle name="20% - Accent6 5" xfId="254"/>
    <cellStyle name="20% - Акцент1" xfId="255"/>
    <cellStyle name="20% - Акцент2" xfId="256"/>
    <cellStyle name="20% - Акцент3" xfId="257"/>
    <cellStyle name="20% - Акцент4" xfId="258"/>
    <cellStyle name="20% - Акцент5" xfId="259"/>
    <cellStyle name="20% - Акцент6" xfId="260"/>
    <cellStyle name="40% - Accent1" xfId="27" builtinId="31" customBuiltin="1"/>
    <cellStyle name="40% - Accent1 2" xfId="261"/>
    <cellStyle name="40% - Accent1 2 2" xfId="262"/>
    <cellStyle name="40% - Accent1 2 2 2" xfId="263"/>
    <cellStyle name="40% - Accent1 2 3" xfId="264"/>
    <cellStyle name="40% - Accent1 3" xfId="265"/>
    <cellStyle name="40% - Accent1 3 2" xfId="266"/>
    <cellStyle name="40% - Accent1 4" xfId="267"/>
    <cellStyle name="40% - Accent1 5" xfId="268"/>
    <cellStyle name="40% - Accent2" xfId="28" builtinId="35" customBuiltin="1"/>
    <cellStyle name="40% - Accent2 2" xfId="269"/>
    <cellStyle name="40% - Accent2 2 2" xfId="270"/>
    <cellStyle name="40% - Accent2 2 2 2" xfId="271"/>
    <cellStyle name="40% - Accent2 2 3" xfId="272"/>
    <cellStyle name="40% - Accent2 3" xfId="273"/>
    <cellStyle name="40% - Accent2 3 2" xfId="274"/>
    <cellStyle name="40% - Accent2 4" xfId="275"/>
    <cellStyle name="40% - Accent2 5" xfId="276"/>
    <cellStyle name="40% - Accent3 10" xfId="277"/>
    <cellStyle name="40% - Accent3 2" xfId="29"/>
    <cellStyle name="40% - Accent3 2 2" xfId="278"/>
    <cellStyle name="40% - Accent3 2 2 2" xfId="279"/>
    <cellStyle name="40% - Accent3 2 2 2 2" xfId="280"/>
    <cellStyle name="40% - Accent3 2 2 3" xfId="281"/>
    <cellStyle name="40% - Accent3 2 3" xfId="282"/>
    <cellStyle name="40% - Accent3 2 3 2" xfId="283"/>
    <cellStyle name="40% - Accent3 2 4" xfId="284"/>
    <cellStyle name="40% - Accent3 3" xfId="30"/>
    <cellStyle name="40% - Accent3 3 2" xfId="285"/>
    <cellStyle name="40% - Accent3 3 2 2" xfId="286"/>
    <cellStyle name="40% - Accent3 3 3" xfId="287"/>
    <cellStyle name="40% - Accent3 3 3 2" xfId="288"/>
    <cellStyle name="40% - Accent3 3 4" xfId="289"/>
    <cellStyle name="40% - Accent3 4" xfId="31"/>
    <cellStyle name="40% - Accent3 4 2" xfId="290"/>
    <cellStyle name="40% - Accent3 4 2 2" xfId="291"/>
    <cellStyle name="40% - Accent3 4 3" xfId="292"/>
    <cellStyle name="40% - Accent3 4 3 2" xfId="293"/>
    <cellStyle name="40% - Accent3 4 4" xfId="294"/>
    <cellStyle name="40% - Accent3 5" xfId="32"/>
    <cellStyle name="40% - Accent3 5 2" xfId="295"/>
    <cellStyle name="40% - Accent3 5 2 2" xfId="296"/>
    <cellStyle name="40% - Accent3 5 3" xfId="297"/>
    <cellStyle name="40% - Accent3 5 3 2" xfId="298"/>
    <cellStyle name="40% - Accent3 5 4" xfId="299"/>
    <cellStyle name="40% - Accent3 6" xfId="33"/>
    <cellStyle name="40% - Accent3 6 2" xfId="300"/>
    <cellStyle name="40% - Accent3 6 2 2" xfId="301"/>
    <cellStyle name="40% - Accent3 6 3" xfId="302"/>
    <cellStyle name="40% - Accent3 6 3 2" xfId="303"/>
    <cellStyle name="40% - Accent3 6 4" xfId="304"/>
    <cellStyle name="40% - Accent3 7" xfId="34"/>
    <cellStyle name="40% - Accent3 7 2" xfId="305"/>
    <cellStyle name="40% - Accent3 7 2 2" xfId="306"/>
    <cellStyle name="40% - Accent3 7 3" xfId="307"/>
    <cellStyle name="40% - Accent3 7 3 2" xfId="308"/>
    <cellStyle name="40% - Accent3 7 4" xfId="309"/>
    <cellStyle name="40% - Accent3 8" xfId="310"/>
    <cellStyle name="40% - Accent3 8 2" xfId="311"/>
    <cellStyle name="40% - Accent3 9" xfId="312"/>
    <cellStyle name="40% - Accent4" xfId="35" builtinId="43" customBuiltin="1"/>
    <cellStyle name="40% - Accent4 2" xfId="313"/>
    <cellStyle name="40% - Accent4 2 2" xfId="314"/>
    <cellStyle name="40% - Accent4 2 2 2" xfId="315"/>
    <cellStyle name="40% - Accent4 2 3" xfId="316"/>
    <cellStyle name="40% - Accent4 3" xfId="317"/>
    <cellStyle name="40% - Accent4 3 2" xfId="318"/>
    <cellStyle name="40% - Accent4 4" xfId="319"/>
    <cellStyle name="40% - Accent4 5" xfId="320"/>
    <cellStyle name="40% - Accent5" xfId="36" builtinId="47" customBuiltin="1"/>
    <cellStyle name="40% - Accent5 2" xfId="321"/>
    <cellStyle name="40% - Accent5 2 2" xfId="322"/>
    <cellStyle name="40% - Accent5 2 2 2" xfId="323"/>
    <cellStyle name="40% - Accent5 2 3" xfId="324"/>
    <cellStyle name="40% - Accent5 3" xfId="325"/>
    <cellStyle name="40% - Accent5 3 2" xfId="326"/>
    <cellStyle name="40% - Accent5 4" xfId="327"/>
    <cellStyle name="40% - Accent5 5" xfId="328"/>
    <cellStyle name="40% - Accent6" xfId="37" builtinId="51" customBuiltin="1"/>
    <cellStyle name="40% - Accent6 2" xfId="329"/>
    <cellStyle name="40% - Accent6 2 2" xfId="330"/>
    <cellStyle name="40% - Accent6 2 2 2" xfId="331"/>
    <cellStyle name="40% - Accent6 2 3" xfId="332"/>
    <cellStyle name="40% - Accent6 3" xfId="333"/>
    <cellStyle name="40% - Accent6 3 2" xfId="334"/>
    <cellStyle name="40% - Accent6 4" xfId="335"/>
    <cellStyle name="40% - Accent6 5" xfId="336"/>
    <cellStyle name="40% - Акцент1" xfId="337"/>
    <cellStyle name="40% - Акцент2" xfId="338"/>
    <cellStyle name="40% - Акцент3" xfId="339"/>
    <cellStyle name="40% - Акцент4" xfId="340"/>
    <cellStyle name="40% - Акцент5" xfId="341"/>
    <cellStyle name="40% - Акцент6" xfId="342"/>
    <cellStyle name="60% - Accent1" xfId="38" builtinId="32" customBuiltin="1"/>
    <cellStyle name="60% - Accent1 2" xfId="343"/>
    <cellStyle name="60% - Accent1 3" xfId="344"/>
    <cellStyle name="60% - Accent1 4" xfId="345"/>
    <cellStyle name="60% - Accent2" xfId="39" builtinId="36" customBuiltin="1"/>
    <cellStyle name="60% - Accent2 2" xfId="346"/>
    <cellStyle name="60% - Accent2 3" xfId="347"/>
    <cellStyle name="60% - Accent2 4" xfId="348"/>
    <cellStyle name="60% - Accent3 2" xfId="40"/>
    <cellStyle name="60% - Accent3 2 2" xfId="349"/>
    <cellStyle name="60% - Accent3 3" xfId="41"/>
    <cellStyle name="60% - Accent3 4" xfId="42"/>
    <cellStyle name="60% - Accent3 5" xfId="43"/>
    <cellStyle name="60% - Accent3 6" xfId="44"/>
    <cellStyle name="60% - Accent3 7" xfId="45"/>
    <cellStyle name="60% - Accent3 8" xfId="350"/>
    <cellStyle name="60% - Accent3 9" xfId="351"/>
    <cellStyle name="60% - Accent4 2" xfId="46"/>
    <cellStyle name="60% - Accent4 2 2" xfId="352"/>
    <cellStyle name="60% - Accent4 3" xfId="47"/>
    <cellStyle name="60% - Accent4 4" xfId="48"/>
    <cellStyle name="60% - Accent4 5" xfId="49"/>
    <cellStyle name="60% - Accent4 6" xfId="50"/>
    <cellStyle name="60% - Accent4 7" xfId="51"/>
    <cellStyle name="60% - Accent4 8" xfId="353"/>
    <cellStyle name="60% - Accent4 9" xfId="354"/>
    <cellStyle name="60% - Accent5" xfId="52" builtinId="48" customBuiltin="1"/>
    <cellStyle name="60% - Accent5 2" xfId="355"/>
    <cellStyle name="60% - Accent5 3" xfId="356"/>
    <cellStyle name="60% - Accent5 4" xfId="357"/>
    <cellStyle name="60% - Accent6 2" xfId="53"/>
    <cellStyle name="60% - Accent6 2 2" xfId="358"/>
    <cellStyle name="60% - Accent6 3" xfId="54"/>
    <cellStyle name="60% - Accent6 4" xfId="55"/>
    <cellStyle name="60% - Accent6 5" xfId="56"/>
    <cellStyle name="60% - Accent6 6" xfId="57"/>
    <cellStyle name="60% - Accent6 7" xfId="58"/>
    <cellStyle name="60% - Accent6 8" xfId="359"/>
    <cellStyle name="60% - Accent6 9" xfId="360"/>
    <cellStyle name="60% - Акцент1" xfId="361"/>
    <cellStyle name="60% - Акцент2" xfId="362"/>
    <cellStyle name="60% - Акцент3" xfId="363"/>
    <cellStyle name="60% - Акцент4" xfId="364"/>
    <cellStyle name="60% - Акцент5" xfId="365"/>
    <cellStyle name="60% - Акцент6" xfId="366"/>
    <cellStyle name="Accent1" xfId="59" builtinId="29" customBuiltin="1"/>
    <cellStyle name="Accent1 2" xfId="367"/>
    <cellStyle name="Accent1 3" xfId="368"/>
    <cellStyle name="Accent1 4" xfId="369"/>
    <cellStyle name="Accent2" xfId="60" builtinId="33" customBuiltin="1"/>
    <cellStyle name="Accent2 2" xfId="370"/>
    <cellStyle name="Accent2 3" xfId="371"/>
    <cellStyle name="Accent2 4" xfId="372"/>
    <cellStyle name="Accent3" xfId="61" builtinId="37" customBuiltin="1"/>
    <cellStyle name="Accent3 2" xfId="373"/>
    <cellStyle name="Accent3 3" xfId="374"/>
    <cellStyle name="Accent3 4" xfId="375"/>
    <cellStyle name="Accent4" xfId="62" builtinId="41" customBuiltin="1"/>
    <cellStyle name="Accent4 2" xfId="376"/>
    <cellStyle name="Accent4 3" xfId="377"/>
    <cellStyle name="Accent4 4" xfId="378"/>
    <cellStyle name="Accent5" xfId="63" builtinId="45" customBuiltin="1"/>
    <cellStyle name="Accent5 2" xfId="379"/>
    <cellStyle name="Accent5 3" xfId="380"/>
    <cellStyle name="Accent5 4" xfId="381"/>
    <cellStyle name="Accent6" xfId="64" builtinId="49" customBuiltin="1"/>
    <cellStyle name="Accent6 2" xfId="382"/>
    <cellStyle name="Accent6 3" xfId="383"/>
    <cellStyle name="Accent6 4" xfId="384"/>
    <cellStyle name="Bad" xfId="65" builtinId="27" customBuiltin="1"/>
    <cellStyle name="Bad 2" xfId="385"/>
    <cellStyle name="Bad 3" xfId="386"/>
    <cellStyle name="Bad 4" xfId="387"/>
    <cellStyle name="Calculation" xfId="66" builtinId="22" customBuiltin="1"/>
    <cellStyle name="Calculation 2" xfId="388"/>
    <cellStyle name="Calculation 3" xfId="389"/>
    <cellStyle name="Calculation 4" xfId="390"/>
    <cellStyle name="Check Cell" xfId="67" builtinId="23" customBuiltin="1"/>
    <cellStyle name="Check Cell 2" xfId="391"/>
    <cellStyle name="Check Cell 3" xfId="392"/>
    <cellStyle name="Check Cell 4" xfId="393"/>
    <cellStyle name="Comma" xfId="68" builtinId="3"/>
    <cellStyle name="Comma 10" xfId="394"/>
    <cellStyle name="Comma 11" xfId="395"/>
    <cellStyle name="Comma 11 2" xfId="396"/>
    <cellStyle name="Comma 12" xfId="397"/>
    <cellStyle name="Comma 12 2" xfId="92"/>
    <cellStyle name="Comma 12 3" xfId="398"/>
    <cellStyle name="Comma 13" xfId="399"/>
    <cellStyle name="Comma 13 2" xfId="400"/>
    <cellStyle name="Comma 14" xfId="401"/>
    <cellStyle name="Comma 14 2" xfId="402"/>
    <cellStyle name="Comma 15" xfId="403"/>
    <cellStyle name="Comma 15 2" xfId="404"/>
    <cellStyle name="Comma 16" xfId="405"/>
    <cellStyle name="Comma 16 2" xfId="406"/>
    <cellStyle name="Comma 16 3" xfId="407"/>
    <cellStyle name="Comma 17" xfId="408"/>
    <cellStyle name="Comma 2" xfId="409"/>
    <cellStyle name="Comma 2 2" xfId="69"/>
    <cellStyle name="Comma 2 2 2" xfId="410"/>
    <cellStyle name="Comma 2 3" xfId="411"/>
    <cellStyle name="Comma 2 4" xfId="412"/>
    <cellStyle name="Comma 2 5" xfId="413"/>
    <cellStyle name="Comma 2 5 2" xfId="414"/>
    <cellStyle name="Comma 2 5 3" xfId="415"/>
    <cellStyle name="Comma 2 6" xfId="416"/>
    <cellStyle name="Comma 3" xfId="417"/>
    <cellStyle name="Comma 3 2" xfId="418"/>
    <cellStyle name="Comma 3 3" xfId="419"/>
    <cellStyle name="Comma 3 4" xfId="420"/>
    <cellStyle name="Comma 3 5" xfId="421"/>
    <cellStyle name="Comma 3 6" xfId="422"/>
    <cellStyle name="Comma 4" xfId="423"/>
    <cellStyle name="Comma 4 2" xfId="424"/>
    <cellStyle name="Comma 4 3" xfId="425"/>
    <cellStyle name="Comma 4 3 2" xfId="426"/>
    <cellStyle name="Comma 5" xfId="427"/>
    <cellStyle name="Comma 5 2" xfId="428"/>
    <cellStyle name="Comma 5 3" xfId="429"/>
    <cellStyle name="Comma 5 3 2" xfId="430"/>
    <cellStyle name="Comma 5 4" xfId="431"/>
    <cellStyle name="Comma 6" xfId="432"/>
    <cellStyle name="Comma 6 2" xfId="433"/>
    <cellStyle name="Comma 6 3" xfId="434"/>
    <cellStyle name="Comma 7" xfId="435"/>
    <cellStyle name="Comma 7 2" xfId="436"/>
    <cellStyle name="Comma 7 2 2" xfId="437"/>
    <cellStyle name="Comma 8" xfId="438"/>
    <cellStyle name="Comma 8 2" xfId="439"/>
    <cellStyle name="Comma 8 3" xfId="440"/>
    <cellStyle name="Comma 8 3 2" xfId="441"/>
    <cellStyle name="Comma 9" xfId="442"/>
    <cellStyle name="Comma 9 2" xfId="443"/>
    <cellStyle name="Comma 9 2 2" xfId="444"/>
    <cellStyle name="Comma 9 3" xfId="445"/>
    <cellStyle name="Currency 2" xfId="446"/>
    <cellStyle name="Currency 3" xfId="447"/>
    <cellStyle name="Currency 4" xfId="448"/>
    <cellStyle name="Currency 5" xfId="449"/>
    <cellStyle name="Explanatory Text" xfId="70" builtinId="53" customBuiltin="1"/>
    <cellStyle name="Explanatory Text 2" xfId="450"/>
    <cellStyle name="Explanatory Text 3" xfId="451"/>
    <cellStyle name="Explanatory Text 4" xfId="452"/>
    <cellStyle name="Good" xfId="71" builtinId="26" customBuiltin="1"/>
    <cellStyle name="Good 2" xfId="453"/>
    <cellStyle name="Good 3" xfId="454"/>
    <cellStyle name="Good 4" xfId="455"/>
    <cellStyle name="Heading 1" xfId="72" builtinId="16" customBuiltin="1"/>
    <cellStyle name="Heading 1 2" xfId="456"/>
    <cellStyle name="Heading 1 3" xfId="457"/>
    <cellStyle name="Heading 1 4" xfId="458"/>
    <cellStyle name="Heading 2" xfId="73" builtinId="17" customBuiltin="1"/>
    <cellStyle name="Heading 2 2" xfId="459"/>
    <cellStyle name="Heading 2 3" xfId="460"/>
    <cellStyle name="Heading 2 4" xfId="461"/>
    <cellStyle name="Heading 3" xfId="74" builtinId="18" customBuiltin="1"/>
    <cellStyle name="Heading 3 2" xfId="462"/>
    <cellStyle name="Heading 3 3" xfId="463"/>
    <cellStyle name="Heading 3 4" xfId="464"/>
    <cellStyle name="Heading 4" xfId="75" builtinId="19" customBuiltin="1"/>
    <cellStyle name="Heading 4 2" xfId="465"/>
    <cellStyle name="Heading 4 3" xfId="466"/>
    <cellStyle name="Heading 4 4" xfId="467"/>
    <cellStyle name="Hyperlink 2" xfId="468"/>
    <cellStyle name="Hyperlink 2 2" xfId="469"/>
    <cellStyle name="Input" xfId="76" builtinId="20" customBuiltin="1"/>
    <cellStyle name="Input 2" xfId="470"/>
    <cellStyle name="Input 3" xfId="471"/>
    <cellStyle name="Input 4" xfId="472"/>
    <cellStyle name="KPMG Heading 1" xfId="473"/>
    <cellStyle name="KPMG Heading 2" xfId="474"/>
    <cellStyle name="KPMG Heading 3" xfId="475"/>
    <cellStyle name="KPMG Heading 4" xfId="476"/>
    <cellStyle name="KPMG Normal" xfId="477"/>
    <cellStyle name="KPMG Normal Text" xfId="478"/>
    <cellStyle name="KPMG Normal_123" xfId="479"/>
    <cellStyle name="Linked Cell" xfId="77" builtinId="24" customBuiltin="1"/>
    <cellStyle name="Linked Cell 2" xfId="480"/>
    <cellStyle name="Linked Cell 3" xfId="481"/>
    <cellStyle name="Linked Cell 4" xfId="482"/>
    <cellStyle name="Neutral" xfId="78" builtinId="28" customBuiltin="1"/>
    <cellStyle name="Neutral 2" xfId="483"/>
    <cellStyle name="Neutral 3" xfId="484"/>
    <cellStyle name="Neutral 4" xfId="485"/>
    <cellStyle name="Normal" xfId="0" builtinId="0"/>
    <cellStyle name="Normal 10" xfId="486"/>
    <cellStyle name="Normal 11" xfId="487"/>
    <cellStyle name="Normal 11 2" xfId="488"/>
    <cellStyle name="Normal 12" xfId="489"/>
    <cellStyle name="Normal 13" xfId="490"/>
    <cellStyle name="Normal 14" xfId="491"/>
    <cellStyle name="Normal 15" xfId="492"/>
    <cellStyle name="Normal 16" xfId="493"/>
    <cellStyle name="Normal 16 2" xfId="494"/>
    <cellStyle name="Normal 17" xfId="495"/>
    <cellStyle name="Normal 17 2" xfId="496"/>
    <cellStyle name="Normal 17 3" xfId="497"/>
    <cellStyle name="Normal 18" xfId="498"/>
    <cellStyle name="Normal 18 2" xfId="499"/>
    <cellStyle name="Normal 19" xfId="500"/>
    <cellStyle name="Normal 19 2" xfId="501"/>
    <cellStyle name="Normal 2" xfId="79"/>
    <cellStyle name="Normal 2 2" xfId="502"/>
    <cellStyle name="Normal 2 2 2" xfId="503"/>
    <cellStyle name="Normal 2 3" xfId="504"/>
    <cellStyle name="Normal 2 3 2" xfId="505"/>
    <cellStyle name="Normal 2 3 2 2" xfId="506"/>
    <cellStyle name="Normal 2 3 3" xfId="507"/>
    <cellStyle name="Normal 2 4" xfId="508"/>
    <cellStyle name="Normal 2 5" xfId="509"/>
    <cellStyle name="Normal 2 6" xfId="510"/>
    <cellStyle name="Normal 2 6 2" xfId="511"/>
    <cellStyle name="Normal 2 7" xfId="512"/>
    <cellStyle name="Normal 2 7 2" xfId="513"/>
    <cellStyle name="Normal 2 7 3" xfId="514"/>
    <cellStyle name="Normal 2 7 3 2" xfId="515"/>
    <cellStyle name="Normal 2 7 4" xfId="516"/>
    <cellStyle name="Normal 2 8" xfId="517"/>
    <cellStyle name="Normal 2 9" xfId="518"/>
    <cellStyle name="Normal 2 9 2" xfId="519"/>
    <cellStyle name="Normal 20" xfId="520"/>
    <cellStyle name="Normal 20 2" xfId="521"/>
    <cellStyle name="Normal 20 3" xfId="522"/>
    <cellStyle name="Normal 20 3 2" xfId="523"/>
    <cellStyle name="Normal 20 4" xfId="524"/>
    <cellStyle name="Normal 21" xfId="525"/>
    <cellStyle name="Normal 21 2" xfId="526"/>
    <cellStyle name="Normal 21 3" xfId="527"/>
    <cellStyle name="Normal 22" xfId="528"/>
    <cellStyle name="Normal 22 2" xfId="529"/>
    <cellStyle name="Normal 22 3" xfId="530"/>
    <cellStyle name="Normal 22 4" xfId="531"/>
    <cellStyle name="Normal 23" xfId="532"/>
    <cellStyle name="Normal 23 2" xfId="533"/>
    <cellStyle name="Normal 23 3" xfId="534"/>
    <cellStyle name="Normal 24" xfId="535"/>
    <cellStyle name="Normal 24 2" xfId="536"/>
    <cellStyle name="Normal 24 3" xfId="537"/>
    <cellStyle name="Normal 25" xfId="538"/>
    <cellStyle name="Normal 25 2" xfId="539"/>
    <cellStyle name="Normal 26" xfId="540"/>
    <cellStyle name="Normal 26 2" xfId="541"/>
    <cellStyle name="Normal 27" xfId="542"/>
    <cellStyle name="Normal 27 2" xfId="543"/>
    <cellStyle name="Normal 28" xfId="544"/>
    <cellStyle name="Normal 28 2" xfId="545"/>
    <cellStyle name="Normal 29" xfId="546"/>
    <cellStyle name="Normal 29 2" xfId="547"/>
    <cellStyle name="Normal 3" xfId="548"/>
    <cellStyle name="Normal 3 2" xfId="549"/>
    <cellStyle name="Normal 3 3" xfId="550"/>
    <cellStyle name="Normal 3 4" xfId="551"/>
    <cellStyle name="Normal 3 5" xfId="552"/>
    <cellStyle name="Normal 3 6" xfId="553"/>
    <cellStyle name="Normal 3_HavelvacN2axjusakN3" xfId="554"/>
    <cellStyle name="Normal 30" xfId="555"/>
    <cellStyle name="Normal 30 2" xfId="556"/>
    <cellStyle name="Normal 31" xfId="557"/>
    <cellStyle name="Normal 31 2" xfId="558"/>
    <cellStyle name="Normal 32" xfId="559"/>
    <cellStyle name="Normal 32 2" xfId="560"/>
    <cellStyle name="Normal 32 3" xfId="561"/>
    <cellStyle name="Normal 32 3 2" xfId="562"/>
    <cellStyle name="Normal 32 4" xfId="563"/>
    <cellStyle name="Normal 33" xfId="564"/>
    <cellStyle name="Normal 33 2" xfId="565"/>
    <cellStyle name="Normal 34" xfId="566"/>
    <cellStyle name="Normal 34 2" xfId="567"/>
    <cellStyle name="Normal 35" xfId="568"/>
    <cellStyle name="Normal 35 2" xfId="569"/>
    <cellStyle name="Normal 36" xfId="570"/>
    <cellStyle name="Normal 37" xfId="571"/>
    <cellStyle name="Normal 374" xfId="572"/>
    <cellStyle name="Normal 374 2" xfId="573"/>
    <cellStyle name="Normal 38" xfId="574"/>
    <cellStyle name="Normal 39" xfId="575"/>
    <cellStyle name="Normal 4" xfId="576"/>
    <cellStyle name="Normal 4 2" xfId="577"/>
    <cellStyle name="Normal 4 2 2" xfId="578"/>
    <cellStyle name="Normal 4 3" xfId="579"/>
    <cellStyle name="Normal 4 4" xfId="580"/>
    <cellStyle name="Normal 40" xfId="581"/>
    <cellStyle name="Normal 41" xfId="582"/>
    <cellStyle name="Normal 42" xfId="583"/>
    <cellStyle name="Normal 43" xfId="91"/>
    <cellStyle name="Normal 44" xfId="584"/>
    <cellStyle name="Normal 45" xfId="93"/>
    <cellStyle name="Normal 46" xfId="94"/>
    <cellStyle name="Normal 5" xfId="585"/>
    <cellStyle name="Normal 5 2" xfId="586"/>
    <cellStyle name="Normal 5 2 2" xfId="587"/>
    <cellStyle name="Normal 5 3" xfId="588"/>
    <cellStyle name="Normal 5 4" xfId="589"/>
    <cellStyle name="Normal 54" xfId="590"/>
    <cellStyle name="Normal 6" xfId="591"/>
    <cellStyle name="Normal 6 2" xfId="592"/>
    <cellStyle name="Normal 7" xfId="593"/>
    <cellStyle name="Normal 7 2" xfId="594"/>
    <cellStyle name="Normal 7 3" xfId="595"/>
    <cellStyle name="Normal 78" xfId="596"/>
    <cellStyle name="Normal 78 2" xfId="597"/>
    <cellStyle name="Normal 8" xfId="598"/>
    <cellStyle name="Normal 81" xfId="599"/>
    <cellStyle name="Normal 81 2" xfId="600"/>
    <cellStyle name="Normal 9" xfId="601"/>
    <cellStyle name="Note 10" xfId="602"/>
    <cellStyle name="Note 2" xfId="80"/>
    <cellStyle name="Note 2 2" xfId="603"/>
    <cellStyle name="Note 3" xfId="81"/>
    <cellStyle name="Note 3 2" xfId="604"/>
    <cellStyle name="Note 4" xfId="82"/>
    <cellStyle name="Note 4 2" xfId="605"/>
    <cellStyle name="Note 5" xfId="83"/>
    <cellStyle name="Note 5 2" xfId="606"/>
    <cellStyle name="Note 6" xfId="84"/>
    <cellStyle name="Note 6 2" xfId="607"/>
    <cellStyle name="Note 7" xfId="85"/>
    <cellStyle name="Note 7 2" xfId="608"/>
    <cellStyle name="Note 8" xfId="609"/>
    <cellStyle name="Note 9" xfId="610"/>
    <cellStyle name="Output" xfId="86" builtinId="21" customBuiltin="1"/>
    <cellStyle name="Output 2" xfId="611"/>
    <cellStyle name="Output 3" xfId="612"/>
    <cellStyle name="Output 4" xfId="613"/>
    <cellStyle name="Percent 2" xfId="87"/>
    <cellStyle name="Percent 2 2" xfId="614"/>
    <cellStyle name="Percent 2 2 2" xfId="615"/>
    <cellStyle name="Percent 2 3" xfId="616"/>
    <cellStyle name="Percent 2 3 2" xfId="617"/>
    <cellStyle name="Percent 2 3 3" xfId="618"/>
    <cellStyle name="Percent 2 4" xfId="619"/>
    <cellStyle name="Percent 3" xfId="620"/>
    <cellStyle name="Percent 3 2" xfId="621"/>
    <cellStyle name="Percent 3 3" xfId="622"/>
    <cellStyle name="Percent 4" xfId="623"/>
    <cellStyle name="Percent 4 2" xfId="624"/>
    <cellStyle name="Percent 4 3" xfId="625"/>
    <cellStyle name="Percent 5" xfId="626"/>
    <cellStyle name="Percent 5 2" xfId="627"/>
    <cellStyle name="Percent 6" xfId="628"/>
    <cellStyle name="Percent 6 2" xfId="629"/>
    <cellStyle name="Percent 6 2 2" xfId="630"/>
    <cellStyle name="Percent 6 3" xfId="631"/>
    <cellStyle name="Percent 7" xfId="632"/>
    <cellStyle name="Style 1" xfId="633"/>
    <cellStyle name="Style 1 2" xfId="634"/>
    <cellStyle name="Title" xfId="88" builtinId="15" customBuiltin="1"/>
    <cellStyle name="Title 2" xfId="635"/>
    <cellStyle name="Title 3" xfId="636"/>
    <cellStyle name="Total" xfId="89" builtinId="25" customBuiltin="1"/>
    <cellStyle name="Total 2" xfId="637"/>
    <cellStyle name="Total 3" xfId="638"/>
    <cellStyle name="Total 4" xfId="639"/>
    <cellStyle name="Warning Text" xfId="90" builtinId="11" customBuiltin="1"/>
    <cellStyle name="Warning Text 2" xfId="640"/>
    <cellStyle name="Warning Text 3" xfId="641"/>
    <cellStyle name="Warning Text 4" xfId="642"/>
    <cellStyle name="Акцент1" xfId="643"/>
    <cellStyle name="Акцент2" xfId="644"/>
    <cellStyle name="Акцент3" xfId="645"/>
    <cellStyle name="Акцент4" xfId="646"/>
    <cellStyle name="Акцент5" xfId="647"/>
    <cellStyle name="Акцент6" xfId="648"/>
    <cellStyle name="Беззащитный" xfId="649"/>
    <cellStyle name="Ввод " xfId="650"/>
    <cellStyle name="Вывод" xfId="651"/>
    <cellStyle name="Вычисление" xfId="652"/>
    <cellStyle name="Заголовок 1" xfId="653"/>
    <cellStyle name="Заголовок 2" xfId="654"/>
    <cellStyle name="Заголовок 3" xfId="655"/>
    <cellStyle name="Заголовок 4" xfId="656"/>
    <cellStyle name="Защитный" xfId="657"/>
    <cellStyle name="Итог" xfId="658"/>
    <cellStyle name="Контрольная ячейка" xfId="659"/>
    <cellStyle name="Название" xfId="660"/>
    <cellStyle name="Нейтральный" xfId="661"/>
    <cellStyle name="Обычный 2" xfId="662"/>
    <cellStyle name="Обычный 3" xfId="663"/>
    <cellStyle name="Обычный 3 2" xfId="664"/>
    <cellStyle name="Плохой" xfId="665"/>
    <cellStyle name="Пояснение" xfId="666"/>
    <cellStyle name="Примечание" xfId="667"/>
    <cellStyle name="Связанная ячейка" xfId="668"/>
    <cellStyle name="Текст предупреждения" xfId="669"/>
    <cellStyle name="Финансовый 2" xfId="670"/>
    <cellStyle name="Финансовый 3" xfId="671"/>
    <cellStyle name="Финансовый 3 2" xfId="672"/>
    <cellStyle name="Финансовый 4" xfId="673"/>
    <cellStyle name="Хороший" xfId="674"/>
  </cellStyles>
  <dxfs count="1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FFCC99"/>
      <color rgb="FFE8FAA6"/>
      <color rgb="FFFFFF99"/>
      <color rgb="FFFFE4C9"/>
      <color rgb="FFFFC1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Gayane\Gayane_official\save\VTB-verjnakan\VTB_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2014"/>
      <sheetName val="VTB kanxatesum"/>
      <sheetName val="Report 2013,2015"/>
      <sheetName val="Sheet2"/>
      <sheetName val="VTB"/>
      <sheetName val="Report 2012"/>
      <sheetName val="Sheet1"/>
      <sheetName val="Report 2011"/>
      <sheetName val="Report 2010"/>
      <sheetName val="Report 2009"/>
      <sheetName val="Report 2008"/>
      <sheetName val="VTB hamemat"/>
      <sheetName val="VTB budg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42"/>
  <sheetViews>
    <sheetView zoomScale="115" zoomScaleNormal="115" workbookViewId="0">
      <pane xSplit="4" ySplit="2" topLeftCell="E3" activePane="bottomRight" state="frozen"/>
      <selection sqref="A1:XFD1048576"/>
      <selection pane="topRight" sqref="A1:XFD1048576"/>
      <selection pane="bottomLeft" sqref="A1:XFD1048576"/>
      <selection pane="bottomRight" activeCell="H1" sqref="H1"/>
    </sheetView>
  </sheetViews>
  <sheetFormatPr defaultColWidth="9.140625" defaultRowHeight="17.25" customHeight="1" x14ac:dyDescent="0.25"/>
  <cols>
    <col min="1" max="1" width="3.5703125" style="144" customWidth="1"/>
    <col min="2" max="2" width="7.85546875" style="140" bestFit="1" customWidth="1"/>
    <col min="3" max="3" width="3.5703125" style="141" customWidth="1"/>
    <col min="4" max="4" width="7.85546875" style="142" bestFit="1" customWidth="1"/>
    <col min="5" max="5" width="10" style="144" customWidth="1"/>
    <col min="6" max="6" width="20.7109375" style="143" customWidth="1"/>
    <col min="7" max="7" width="24.85546875" style="2" customWidth="1"/>
    <col min="8" max="8" width="22.7109375" style="2" bestFit="1" customWidth="1"/>
    <col min="9" max="9" width="7.28515625" style="2" customWidth="1"/>
    <col min="10" max="10" width="24.140625" style="2" bestFit="1" customWidth="1"/>
    <col min="11" max="11" width="22.28515625" style="2" customWidth="1"/>
    <col min="12" max="13" width="19.85546875" style="2" customWidth="1"/>
    <col min="14" max="14" width="27.7109375" style="2" bestFit="1" customWidth="1"/>
    <col min="15" max="15" width="21.42578125" style="2" customWidth="1"/>
    <col min="16" max="16" width="25" style="38" customWidth="1"/>
    <col min="17" max="17" width="16.42578125" style="5" customWidth="1"/>
    <col min="18" max="18" width="7" style="146" customWidth="1"/>
    <col min="19" max="19" width="11.7109375" style="5" customWidth="1"/>
    <col min="20" max="20" width="13.140625" style="144" customWidth="1"/>
    <col min="21" max="21" width="33.7109375" style="41" customWidth="1"/>
    <col min="22" max="22" width="17.42578125" style="143" customWidth="1"/>
    <col min="23" max="23" width="17.85546875" style="8" customWidth="1"/>
    <col min="24" max="24" width="18.140625" style="144" customWidth="1"/>
    <col min="25" max="25" width="8" style="78" customWidth="1"/>
    <col min="26" max="26" width="18.5703125" style="78" bestFit="1" customWidth="1"/>
    <col min="27" max="27" width="9.140625" style="78" customWidth="1"/>
    <col min="28" max="28" width="13.7109375" style="78" bestFit="1" customWidth="1"/>
    <col min="29" max="29" width="9.140625" style="78" customWidth="1"/>
    <col min="30" max="30" width="18.28515625" style="78" bestFit="1" customWidth="1"/>
    <col min="31" max="31" width="9.140625" style="78" customWidth="1"/>
    <col min="32" max="16384" width="9.140625" style="78"/>
  </cols>
  <sheetData>
    <row r="1" spans="1:30" s="65" customFormat="1" ht="17.25" customHeight="1" thickBot="1" x14ac:dyDescent="0.35">
      <c r="A1" s="63" t="s">
        <v>37</v>
      </c>
      <c r="B1" s="67"/>
      <c r="C1" s="68"/>
      <c r="D1" s="69"/>
      <c r="E1" s="70"/>
      <c r="F1" s="66"/>
      <c r="H1" s="179">
        <v>45688</v>
      </c>
      <c r="I1" s="3"/>
      <c r="J1" s="3"/>
      <c r="K1" s="3"/>
      <c r="L1" s="3"/>
      <c r="M1" s="3"/>
      <c r="N1" s="3"/>
      <c r="O1" s="3"/>
      <c r="P1" s="36"/>
      <c r="Q1" s="4"/>
      <c r="S1" s="4"/>
      <c r="T1" s="64"/>
      <c r="U1" s="39"/>
      <c r="V1" s="66"/>
      <c r="W1" s="6"/>
      <c r="X1" s="64"/>
    </row>
    <row r="2" spans="1:30" ht="29.25" thickBot="1" x14ac:dyDescent="0.3">
      <c r="A2" s="71" t="s">
        <v>27</v>
      </c>
      <c r="B2" s="207" t="s">
        <v>2</v>
      </c>
      <c r="C2" s="207"/>
      <c r="D2" s="207"/>
      <c r="E2" s="72" t="s">
        <v>4</v>
      </c>
      <c r="F2" s="73" t="s">
        <v>3</v>
      </c>
      <c r="G2" s="10" t="s">
        <v>46</v>
      </c>
      <c r="H2" s="208" t="s">
        <v>52</v>
      </c>
      <c r="I2" s="209"/>
      <c r="J2" s="177" t="s">
        <v>47</v>
      </c>
      <c r="K2" s="10" t="s">
        <v>48</v>
      </c>
      <c r="L2" s="10" t="s">
        <v>49</v>
      </c>
      <c r="M2" s="10" t="s">
        <v>56</v>
      </c>
      <c r="N2" s="10" t="s">
        <v>50</v>
      </c>
      <c r="O2" s="10" t="s">
        <v>51</v>
      </c>
      <c r="P2" s="73" t="s">
        <v>38</v>
      </c>
      <c r="Q2" s="74" t="s">
        <v>9</v>
      </c>
      <c r="R2" s="75" t="s">
        <v>26</v>
      </c>
      <c r="S2" s="74" t="s">
        <v>6</v>
      </c>
      <c r="T2" s="74" t="s">
        <v>7</v>
      </c>
      <c r="U2" s="73" t="s">
        <v>15</v>
      </c>
      <c r="V2" s="76" t="s">
        <v>5</v>
      </c>
      <c r="W2" s="9" t="s">
        <v>33</v>
      </c>
      <c r="X2" s="77" t="s">
        <v>8</v>
      </c>
    </row>
    <row r="3" spans="1:30" s="79" customFormat="1" ht="15" thickBot="1" x14ac:dyDescent="0.25">
      <c r="A3" s="204" t="s">
        <v>35</v>
      </c>
      <c r="B3" s="205"/>
      <c r="C3" s="205"/>
      <c r="D3" s="205"/>
      <c r="E3" s="205"/>
      <c r="F3" s="206"/>
      <c r="G3" s="15">
        <v>3590000000000</v>
      </c>
      <c r="H3" s="16">
        <v>1569482182000</v>
      </c>
      <c r="I3" s="52"/>
      <c r="J3" s="53">
        <v>1335266054792.0999</v>
      </c>
      <c r="K3" s="53">
        <v>2020517818000</v>
      </c>
      <c r="L3" s="53">
        <v>99818780000</v>
      </c>
      <c r="M3" s="53">
        <v>106863083223.20001</v>
      </c>
      <c r="N3" s="53">
        <v>1469663402000</v>
      </c>
      <c r="O3" s="53">
        <v>585157368546.30005</v>
      </c>
      <c r="P3" s="80"/>
      <c r="Q3" s="81"/>
      <c r="R3" s="82"/>
      <c r="S3" s="54"/>
      <c r="T3" s="51">
        <v>0.10782844083698559</v>
      </c>
      <c r="U3" s="83"/>
      <c r="V3" s="84"/>
      <c r="W3" s="43"/>
      <c r="X3" s="44">
        <v>4016.3477455125471</v>
      </c>
    </row>
    <row r="4" spans="1:30" s="79" customFormat="1" ht="13.5" x14ac:dyDescent="0.2">
      <c r="A4" s="85">
        <v>1</v>
      </c>
      <c r="B4" s="86" t="s">
        <v>11</v>
      </c>
      <c r="C4" s="87">
        <v>31</v>
      </c>
      <c r="D4" s="88" t="s">
        <v>12</v>
      </c>
      <c r="E4" s="89" t="s">
        <v>0</v>
      </c>
      <c r="F4" s="90">
        <v>43767</v>
      </c>
      <c r="G4" s="32">
        <v>200000000000</v>
      </c>
      <c r="H4" s="32">
        <v>137529762000</v>
      </c>
      <c r="I4" s="55">
        <v>0.68764881</v>
      </c>
      <c r="J4" s="91">
        <v>136603138606.59999</v>
      </c>
      <c r="K4" s="33">
        <v>62470238000</v>
      </c>
      <c r="L4" s="32">
        <v>1000000000</v>
      </c>
      <c r="M4" s="32">
        <v>991380920</v>
      </c>
      <c r="N4" s="33">
        <v>136529762000</v>
      </c>
      <c r="O4" s="33">
        <v>52276903136.300003</v>
      </c>
      <c r="P4" s="90">
        <v>43950</v>
      </c>
      <c r="Q4" s="92" t="s">
        <v>13</v>
      </c>
      <c r="R4" s="93" t="s">
        <v>1</v>
      </c>
      <c r="S4" s="174">
        <v>9.7500000000000003E-2</v>
      </c>
      <c r="T4" s="61">
        <v>0.10201199441419199</v>
      </c>
      <c r="U4" s="94"/>
      <c r="V4" s="90">
        <v>55090</v>
      </c>
      <c r="W4" s="23">
        <v>31</v>
      </c>
      <c r="X4" s="24">
        <v>9402</v>
      </c>
      <c r="Z4" s="128"/>
      <c r="AD4" s="25"/>
    </row>
    <row r="5" spans="1:30" s="79" customFormat="1" ht="13.5" x14ac:dyDescent="0.2">
      <c r="A5" s="34">
        <v>2</v>
      </c>
      <c r="B5" s="95" t="s">
        <v>11</v>
      </c>
      <c r="C5" s="96">
        <v>30</v>
      </c>
      <c r="D5" s="97" t="s">
        <v>14</v>
      </c>
      <c r="E5" s="98" t="s">
        <v>0</v>
      </c>
      <c r="F5" s="99">
        <v>42810</v>
      </c>
      <c r="G5" s="13">
        <v>200000000000</v>
      </c>
      <c r="H5" s="13">
        <v>125700405000</v>
      </c>
      <c r="I5" s="48">
        <v>0.62850202499999996</v>
      </c>
      <c r="J5" s="58">
        <v>140224864189.60001</v>
      </c>
      <c r="K5" s="14">
        <v>74299595000</v>
      </c>
      <c r="L5" s="13">
        <v>6000000000</v>
      </c>
      <c r="M5" s="22">
        <v>7733417529.6000004</v>
      </c>
      <c r="N5" s="14">
        <v>119700405000</v>
      </c>
      <c r="O5" s="14">
        <v>99550608300</v>
      </c>
      <c r="P5" s="99">
        <v>42994</v>
      </c>
      <c r="Q5" s="100" t="s">
        <v>13</v>
      </c>
      <c r="R5" s="101" t="s">
        <v>1</v>
      </c>
      <c r="S5" s="59">
        <v>0.13</v>
      </c>
      <c r="T5" s="60">
        <v>0.12041208060879199</v>
      </c>
      <c r="U5" s="102"/>
      <c r="V5" s="99">
        <v>53767</v>
      </c>
      <c r="W5" s="11">
        <v>30</v>
      </c>
      <c r="X5" s="12">
        <v>8079</v>
      </c>
      <c r="Z5" s="128"/>
      <c r="AD5" s="25"/>
    </row>
    <row r="6" spans="1:30" s="79" customFormat="1" ht="13.5" x14ac:dyDescent="0.2">
      <c r="A6" s="34">
        <v>3</v>
      </c>
      <c r="B6" s="95" t="s">
        <v>11</v>
      </c>
      <c r="C6" s="96">
        <v>30</v>
      </c>
      <c r="D6" s="97" t="s">
        <v>82</v>
      </c>
      <c r="E6" s="98" t="s">
        <v>0</v>
      </c>
      <c r="F6" s="99">
        <v>44680</v>
      </c>
      <c r="G6" s="13">
        <v>500000000000</v>
      </c>
      <c r="H6" s="13">
        <v>14366264000</v>
      </c>
      <c r="I6" s="48">
        <v>2.8732528E-2</v>
      </c>
      <c r="J6" s="58">
        <v>12871009901.6</v>
      </c>
      <c r="K6" s="14">
        <v>485633736000</v>
      </c>
      <c r="L6" s="13"/>
      <c r="M6" s="22"/>
      <c r="N6" s="14">
        <v>14366264000</v>
      </c>
      <c r="O6" s="14">
        <v>2530348080</v>
      </c>
      <c r="P6" s="99">
        <v>45045</v>
      </c>
      <c r="Q6" s="100" t="s">
        <v>13</v>
      </c>
      <c r="R6" s="101" t="s">
        <v>1</v>
      </c>
      <c r="S6" s="172">
        <v>9.7500000000000003E-2</v>
      </c>
      <c r="T6" s="60">
        <v>0.115619016213819</v>
      </c>
      <c r="U6" s="102"/>
      <c r="V6" s="99">
        <v>55821</v>
      </c>
      <c r="W6" s="11">
        <v>30</v>
      </c>
      <c r="X6" s="12">
        <v>10133</v>
      </c>
      <c r="Z6" s="128"/>
      <c r="AD6" s="25"/>
    </row>
    <row r="7" spans="1:30" s="79" customFormat="1" ht="13.5" x14ac:dyDescent="0.2">
      <c r="A7" s="34">
        <v>4</v>
      </c>
      <c r="B7" s="95" t="s">
        <v>11</v>
      </c>
      <c r="C7" s="96">
        <v>20</v>
      </c>
      <c r="D7" s="97" t="s">
        <v>19</v>
      </c>
      <c r="E7" s="98" t="s">
        <v>0</v>
      </c>
      <c r="F7" s="99">
        <v>42854</v>
      </c>
      <c r="G7" s="13">
        <v>200000000000</v>
      </c>
      <c r="H7" s="13">
        <v>139060840000</v>
      </c>
      <c r="I7" s="48">
        <v>0.69530420000000004</v>
      </c>
      <c r="J7" s="58">
        <v>169883162508.29999</v>
      </c>
      <c r="K7" s="14">
        <v>60939160000</v>
      </c>
      <c r="L7" s="13">
        <v>0</v>
      </c>
      <c r="M7" s="22">
        <v>0</v>
      </c>
      <c r="N7" s="14">
        <v>139060840000</v>
      </c>
      <c r="O7" s="14">
        <v>38380821250</v>
      </c>
      <c r="P7" s="99">
        <v>43037</v>
      </c>
      <c r="Q7" s="100" t="s">
        <v>13</v>
      </c>
      <c r="R7" s="101" t="s">
        <v>1</v>
      </c>
      <c r="S7" s="59">
        <v>0.125</v>
      </c>
      <c r="T7" s="60">
        <v>9.7448307153185601E-2</v>
      </c>
      <c r="U7" s="102"/>
      <c r="V7" s="99">
        <v>50342</v>
      </c>
      <c r="W7" s="11">
        <v>20</v>
      </c>
      <c r="X7" s="12">
        <v>4654</v>
      </c>
      <c r="Z7" s="128"/>
      <c r="AD7" s="25"/>
    </row>
    <row r="8" spans="1:30" s="79" customFormat="1" ht="13.5" x14ac:dyDescent="0.2">
      <c r="A8" s="34">
        <v>5</v>
      </c>
      <c r="B8" s="95" t="s">
        <v>11</v>
      </c>
      <c r="C8" s="96">
        <v>20</v>
      </c>
      <c r="D8" s="97" t="s">
        <v>18</v>
      </c>
      <c r="E8" s="98" t="s">
        <v>0</v>
      </c>
      <c r="F8" s="99">
        <v>42489</v>
      </c>
      <c r="G8" s="13">
        <v>80000000000</v>
      </c>
      <c r="H8" s="13">
        <v>80000000000</v>
      </c>
      <c r="I8" s="48">
        <v>1</v>
      </c>
      <c r="J8" s="58">
        <v>75415479588</v>
      </c>
      <c r="K8" s="14">
        <v>0</v>
      </c>
      <c r="L8" s="13">
        <v>9671000000</v>
      </c>
      <c r="M8" s="22">
        <v>13189222640.400002</v>
      </c>
      <c r="N8" s="14">
        <v>70329000000</v>
      </c>
      <c r="O8" s="14">
        <v>78151385000</v>
      </c>
      <c r="P8" s="99">
        <v>42672</v>
      </c>
      <c r="Q8" s="100" t="s">
        <v>13</v>
      </c>
      <c r="R8" s="101" t="s">
        <v>1</v>
      </c>
      <c r="S8" s="59">
        <v>0.13</v>
      </c>
      <c r="T8" s="60">
        <v>0.153339262125155</v>
      </c>
      <c r="U8" s="102"/>
      <c r="V8" s="99">
        <v>49977</v>
      </c>
      <c r="W8" s="11">
        <v>20</v>
      </c>
      <c r="X8" s="12">
        <v>4289</v>
      </c>
      <c r="Z8" s="128"/>
      <c r="AD8" s="25"/>
    </row>
    <row r="9" spans="1:30" s="79" customFormat="1" ht="13.5" x14ac:dyDescent="0.2">
      <c r="A9" s="34">
        <v>6</v>
      </c>
      <c r="B9" s="95" t="s">
        <v>11</v>
      </c>
      <c r="C9" s="96">
        <v>20</v>
      </c>
      <c r="D9" s="97" t="s">
        <v>17</v>
      </c>
      <c r="E9" s="98" t="s">
        <v>0</v>
      </c>
      <c r="F9" s="99">
        <v>40956</v>
      </c>
      <c r="G9" s="13">
        <v>80000000000</v>
      </c>
      <c r="H9" s="13">
        <v>69500000000</v>
      </c>
      <c r="I9" s="48">
        <v>0.86875000000000002</v>
      </c>
      <c r="J9" s="58">
        <v>62490262487</v>
      </c>
      <c r="K9" s="14">
        <v>10500000000</v>
      </c>
      <c r="L9" s="13">
        <v>34000000000</v>
      </c>
      <c r="M9" s="22">
        <v>36014900256</v>
      </c>
      <c r="N9" s="14">
        <v>35500000000</v>
      </c>
      <c r="O9" s="14">
        <v>42900000000</v>
      </c>
      <c r="P9" s="99">
        <v>41138</v>
      </c>
      <c r="Q9" s="100" t="s">
        <v>13</v>
      </c>
      <c r="R9" s="101" t="s">
        <v>1</v>
      </c>
      <c r="S9" s="59">
        <v>0.13</v>
      </c>
      <c r="T9" s="60">
        <v>0.177846211267606</v>
      </c>
      <c r="U9" s="102"/>
      <c r="V9" s="99">
        <v>48261</v>
      </c>
      <c r="W9" s="11">
        <v>20</v>
      </c>
      <c r="X9" s="12">
        <v>2573</v>
      </c>
      <c r="Z9" s="128"/>
      <c r="AD9" s="25"/>
    </row>
    <row r="10" spans="1:30" s="79" customFormat="1" ht="13.5" x14ac:dyDescent="0.2">
      <c r="A10" s="34">
        <v>7</v>
      </c>
      <c r="B10" s="95" t="s">
        <v>11</v>
      </c>
      <c r="C10" s="96">
        <v>20</v>
      </c>
      <c r="D10" s="97" t="s">
        <v>16</v>
      </c>
      <c r="E10" s="98" t="s">
        <v>0</v>
      </c>
      <c r="F10" s="99">
        <v>39485</v>
      </c>
      <c r="G10" s="13">
        <v>80000000000</v>
      </c>
      <c r="H10" s="13">
        <v>32120090000</v>
      </c>
      <c r="I10" s="48">
        <v>0.40150112500000001</v>
      </c>
      <c r="J10" s="58">
        <v>26033064215</v>
      </c>
      <c r="K10" s="14">
        <v>47879910000</v>
      </c>
      <c r="L10" s="13">
        <v>15430000000</v>
      </c>
      <c r="M10" s="22">
        <v>13702880702.1</v>
      </c>
      <c r="N10" s="14">
        <v>16690090000</v>
      </c>
      <c r="O10" s="14">
        <v>43140017800</v>
      </c>
      <c r="P10" s="99">
        <v>39667</v>
      </c>
      <c r="Q10" s="100" t="s">
        <v>13</v>
      </c>
      <c r="R10" s="101" t="s">
        <v>1</v>
      </c>
      <c r="S10" s="59">
        <v>0.11</v>
      </c>
      <c r="T10" s="60">
        <v>0.161296866412943</v>
      </c>
      <c r="U10" s="102"/>
      <c r="V10" s="99">
        <v>46790</v>
      </c>
      <c r="W10" s="11">
        <v>20</v>
      </c>
      <c r="X10" s="12">
        <v>1102</v>
      </c>
      <c r="Z10" s="128"/>
      <c r="AD10" s="25"/>
    </row>
    <row r="11" spans="1:30" s="79" customFormat="1" ht="13.5" x14ac:dyDescent="0.2">
      <c r="A11" s="34">
        <v>8</v>
      </c>
      <c r="B11" s="95" t="s">
        <v>11</v>
      </c>
      <c r="C11" s="96">
        <v>11</v>
      </c>
      <c r="D11" s="97" t="s">
        <v>108</v>
      </c>
      <c r="E11" s="98" t="s">
        <v>0</v>
      </c>
      <c r="F11" s="99">
        <v>45594</v>
      </c>
      <c r="G11" s="13">
        <v>500000000000</v>
      </c>
      <c r="H11" s="13">
        <v>36900002000</v>
      </c>
      <c r="I11" s="48">
        <v>7.3800004000000002E-2</v>
      </c>
      <c r="J11" s="58">
        <v>35275425553.199997</v>
      </c>
      <c r="K11" s="14">
        <v>463099998000</v>
      </c>
      <c r="L11" s="13"/>
      <c r="M11" s="22"/>
      <c r="N11" s="14">
        <v>36900002000</v>
      </c>
      <c r="O11" s="14"/>
      <c r="P11" s="99">
        <v>45776</v>
      </c>
      <c r="Q11" s="100" t="s">
        <v>13</v>
      </c>
      <c r="R11" s="101" t="s">
        <v>1</v>
      </c>
      <c r="S11" s="59">
        <v>0.09</v>
      </c>
      <c r="T11" s="60">
        <v>9.9670999999999996E-2</v>
      </c>
      <c r="U11" s="102"/>
      <c r="V11" s="99">
        <v>49611</v>
      </c>
      <c r="W11" s="11">
        <v>11</v>
      </c>
      <c r="X11" s="12">
        <v>3923</v>
      </c>
      <c r="Z11" s="128"/>
      <c r="AD11" s="25"/>
    </row>
    <row r="12" spans="1:30" s="79" customFormat="1" ht="13.5" x14ac:dyDescent="0.2">
      <c r="A12" s="34">
        <v>9</v>
      </c>
      <c r="B12" s="95" t="s">
        <v>11</v>
      </c>
      <c r="C12" s="96">
        <v>11</v>
      </c>
      <c r="D12" s="97" t="s">
        <v>20</v>
      </c>
      <c r="E12" s="98" t="s">
        <v>0</v>
      </c>
      <c r="F12" s="99">
        <v>44133</v>
      </c>
      <c r="G12" s="13">
        <v>500000000000</v>
      </c>
      <c r="H12" s="13">
        <v>215282620000</v>
      </c>
      <c r="I12" s="48">
        <v>0.43056524000000002</v>
      </c>
      <c r="J12" s="58">
        <v>185663336297.80002</v>
      </c>
      <c r="K12" s="14">
        <v>284717380000</v>
      </c>
      <c r="L12" s="13">
        <v>2000000000</v>
      </c>
      <c r="M12" s="22">
        <v>1763167473</v>
      </c>
      <c r="N12" s="14">
        <v>213282620000</v>
      </c>
      <c r="O12" s="14">
        <v>49075456800</v>
      </c>
      <c r="P12" s="99">
        <v>44315</v>
      </c>
      <c r="Q12" s="100" t="s">
        <v>13</v>
      </c>
      <c r="R12" s="101" t="s">
        <v>1</v>
      </c>
      <c r="S12" s="59">
        <v>0.08</v>
      </c>
      <c r="T12" s="60">
        <v>0.105235696577058</v>
      </c>
      <c r="U12" s="102"/>
      <c r="V12" s="99">
        <v>48150</v>
      </c>
      <c r="W12" s="11">
        <v>11</v>
      </c>
      <c r="X12" s="12">
        <v>2462</v>
      </c>
      <c r="Z12" s="128"/>
      <c r="AD12" s="25"/>
    </row>
    <row r="13" spans="1:30" s="79" customFormat="1" ht="13.5" x14ac:dyDescent="0.2">
      <c r="A13" s="34">
        <v>10</v>
      </c>
      <c r="B13" s="95" t="s">
        <v>11</v>
      </c>
      <c r="C13" s="96">
        <v>11</v>
      </c>
      <c r="D13" s="97" t="s">
        <v>107</v>
      </c>
      <c r="E13" s="98" t="s">
        <v>0</v>
      </c>
      <c r="F13" s="99">
        <v>44863</v>
      </c>
      <c r="G13" s="13">
        <v>800000000000</v>
      </c>
      <c r="H13" s="13">
        <v>459266540000</v>
      </c>
      <c r="I13" s="48">
        <v>0.57408317499999995</v>
      </c>
      <c r="J13" s="58">
        <v>224594695377.79999</v>
      </c>
      <c r="K13" s="14">
        <v>340733460000</v>
      </c>
      <c r="L13" s="13">
        <v>0</v>
      </c>
      <c r="M13" s="22">
        <v>0</v>
      </c>
      <c r="N13" s="14">
        <v>459266540000</v>
      </c>
      <c r="O13" s="14">
        <v>44862672240</v>
      </c>
      <c r="P13" s="99">
        <v>45045</v>
      </c>
      <c r="Q13" s="100" t="s">
        <v>13</v>
      </c>
      <c r="R13" s="101" t="s">
        <v>1</v>
      </c>
      <c r="S13" s="59">
        <v>9.6000000000000002E-2</v>
      </c>
      <c r="T13" s="60">
        <v>0.10253105513581499</v>
      </c>
      <c r="U13" s="102"/>
      <c r="V13" s="99">
        <v>48881</v>
      </c>
      <c r="W13" s="11">
        <v>11</v>
      </c>
      <c r="X13" s="12">
        <v>3193</v>
      </c>
      <c r="Z13" s="128"/>
      <c r="AD13" s="25"/>
    </row>
    <row r="14" spans="1:30" s="79" customFormat="1" ht="13.5" x14ac:dyDescent="0.2">
      <c r="A14" s="34">
        <v>11</v>
      </c>
      <c r="B14" s="95" t="s">
        <v>11</v>
      </c>
      <c r="C14" s="96">
        <v>10</v>
      </c>
      <c r="D14" s="97" t="s">
        <v>21</v>
      </c>
      <c r="E14" s="98" t="s">
        <v>0</v>
      </c>
      <c r="F14" s="99">
        <v>43584</v>
      </c>
      <c r="G14" s="13">
        <v>200000000000</v>
      </c>
      <c r="H14" s="13">
        <v>166761459000</v>
      </c>
      <c r="I14" s="48">
        <v>0.83380729499999995</v>
      </c>
      <c r="J14" s="58">
        <v>174984793847</v>
      </c>
      <c r="K14" s="14">
        <v>33238541000</v>
      </c>
      <c r="L14" s="13">
        <v>19023000000</v>
      </c>
      <c r="M14" s="22">
        <v>19186649373.299999</v>
      </c>
      <c r="N14" s="14">
        <v>147738459000</v>
      </c>
      <c r="O14" s="14">
        <v>66972964140</v>
      </c>
      <c r="P14" s="99">
        <v>43767</v>
      </c>
      <c r="Q14" s="100" t="s">
        <v>13</v>
      </c>
      <c r="R14" s="101" t="s">
        <v>1</v>
      </c>
      <c r="S14" s="59">
        <v>0.09</v>
      </c>
      <c r="T14" s="60">
        <v>8.3822632666860297E-2</v>
      </c>
      <c r="U14" s="102"/>
      <c r="V14" s="99">
        <v>47420</v>
      </c>
      <c r="W14" s="11">
        <v>10</v>
      </c>
      <c r="X14" s="12">
        <v>1732</v>
      </c>
      <c r="Z14" s="128"/>
      <c r="AD14" s="25"/>
    </row>
    <row r="15" spans="1:30" s="79" customFormat="1" ht="13.5" x14ac:dyDescent="0.2">
      <c r="A15" s="34">
        <v>12</v>
      </c>
      <c r="B15" s="95" t="s">
        <v>11</v>
      </c>
      <c r="C15" s="96">
        <v>10</v>
      </c>
      <c r="D15" s="97" t="s">
        <v>22</v>
      </c>
      <c r="E15" s="98" t="s">
        <v>0</v>
      </c>
      <c r="F15" s="99">
        <v>43037</v>
      </c>
      <c r="G15" s="13">
        <v>200000000000</v>
      </c>
      <c r="H15" s="13">
        <v>50420000000</v>
      </c>
      <c r="I15" s="48">
        <v>0.25209999999999999</v>
      </c>
      <c r="J15" s="58">
        <v>53200997748.199997</v>
      </c>
      <c r="K15" s="14">
        <v>149580000000</v>
      </c>
      <c r="L15" s="13">
        <v>4000000000</v>
      </c>
      <c r="M15" s="22">
        <v>4713157640</v>
      </c>
      <c r="N15" s="14">
        <v>46420000000</v>
      </c>
      <c r="O15" s="14">
        <v>31534000000</v>
      </c>
      <c r="P15" s="99">
        <v>43219</v>
      </c>
      <c r="Q15" s="100" t="s">
        <v>13</v>
      </c>
      <c r="R15" s="101" t="s">
        <v>1</v>
      </c>
      <c r="S15" s="59">
        <v>0.1</v>
      </c>
      <c r="T15" s="60">
        <v>9.7449469409737199E-2</v>
      </c>
      <c r="U15" s="102"/>
      <c r="V15" s="99">
        <v>46689</v>
      </c>
      <c r="W15" s="11">
        <v>10</v>
      </c>
      <c r="X15" s="12">
        <v>1001</v>
      </c>
      <c r="Z15" s="128"/>
      <c r="AD15" s="25"/>
    </row>
    <row r="16" spans="1:30" s="79" customFormat="1" ht="13.5" x14ac:dyDescent="0.2">
      <c r="A16" s="34">
        <v>13</v>
      </c>
      <c r="B16" s="95" t="s">
        <v>11</v>
      </c>
      <c r="C16" s="96">
        <v>10</v>
      </c>
      <c r="D16" s="97" t="s">
        <v>23</v>
      </c>
      <c r="E16" s="98" t="s">
        <v>0</v>
      </c>
      <c r="F16" s="99">
        <v>42306</v>
      </c>
      <c r="G16" s="13">
        <v>50000000000</v>
      </c>
      <c r="H16" s="13">
        <v>42574200000</v>
      </c>
      <c r="I16" s="48">
        <v>0.85148400000000002</v>
      </c>
      <c r="J16" s="58">
        <v>38025824472</v>
      </c>
      <c r="K16" s="14">
        <v>7425800000</v>
      </c>
      <c r="L16" s="13">
        <v>8694780000</v>
      </c>
      <c r="M16" s="22">
        <v>9568306688.7999992</v>
      </c>
      <c r="N16" s="14">
        <v>33879420000</v>
      </c>
      <c r="O16" s="14">
        <v>35782191800</v>
      </c>
      <c r="P16" s="99">
        <v>42489</v>
      </c>
      <c r="Q16" s="100" t="s">
        <v>13</v>
      </c>
      <c r="R16" s="101" t="s">
        <v>1</v>
      </c>
      <c r="S16" s="59">
        <v>0.11</v>
      </c>
      <c r="T16" s="60">
        <v>0.14785059923221799</v>
      </c>
      <c r="U16" s="102"/>
      <c r="V16" s="99">
        <v>45959</v>
      </c>
      <c r="W16" s="11">
        <v>10</v>
      </c>
      <c r="X16" s="12">
        <v>271</v>
      </c>
      <c r="Z16" s="128"/>
      <c r="AD16" s="25"/>
    </row>
    <row r="17" spans="1:30" s="103" customFormat="1" ht="14.25" thickBot="1" x14ac:dyDescent="0.25">
      <c r="A17" s="180"/>
      <c r="B17" s="181"/>
      <c r="C17" s="182"/>
      <c r="D17" s="167"/>
      <c r="E17" s="183"/>
      <c r="F17" s="184"/>
      <c r="G17" s="62"/>
      <c r="H17" s="62"/>
      <c r="I17" s="168"/>
      <c r="J17" s="185"/>
      <c r="K17" s="62"/>
      <c r="L17" s="62"/>
      <c r="M17" s="62"/>
      <c r="N17" s="62"/>
      <c r="O17" s="62"/>
      <c r="P17" s="184"/>
      <c r="Q17" s="186"/>
      <c r="R17" s="187"/>
      <c r="S17" s="188"/>
      <c r="T17" s="189"/>
      <c r="U17" s="190"/>
      <c r="V17" s="184"/>
      <c r="W17" s="191"/>
      <c r="X17" s="192"/>
      <c r="Z17" s="167"/>
      <c r="AD17" s="173"/>
    </row>
    <row r="18" spans="1:30" s="79" customFormat="1" ht="15" thickBot="1" x14ac:dyDescent="0.25">
      <c r="A18" s="201" t="s">
        <v>34</v>
      </c>
      <c r="B18" s="202"/>
      <c r="C18" s="202"/>
      <c r="D18" s="202"/>
      <c r="E18" s="202"/>
      <c r="F18" s="203"/>
      <c r="G18" s="15">
        <v>3700000000000</v>
      </c>
      <c r="H18" s="15">
        <v>915093583000</v>
      </c>
      <c r="I18" s="52"/>
      <c r="J18" s="15">
        <v>881643711764.95996</v>
      </c>
      <c r="K18" s="15">
        <v>2784906417000</v>
      </c>
      <c r="L18" s="15">
        <v>15343839000</v>
      </c>
      <c r="M18" s="15">
        <v>15305756050.799999</v>
      </c>
      <c r="N18" s="15">
        <v>899749744000</v>
      </c>
      <c r="O18" s="15">
        <v>142211446718.25</v>
      </c>
      <c r="P18" s="193"/>
      <c r="Q18" s="194"/>
      <c r="R18" s="195"/>
      <c r="S18" s="196"/>
      <c r="T18" s="51">
        <v>0.10404213627564987</v>
      </c>
      <c r="U18" s="197"/>
      <c r="V18" s="198"/>
      <c r="W18" s="43"/>
      <c r="X18" s="44">
        <v>718.35525460066151</v>
      </c>
      <c r="Z18" s="128"/>
      <c r="AD18" s="25"/>
    </row>
    <row r="19" spans="1:30" s="79" customFormat="1" ht="13.5" x14ac:dyDescent="0.2">
      <c r="A19" s="34">
        <v>1</v>
      </c>
      <c r="B19" s="95" t="s">
        <v>24</v>
      </c>
      <c r="C19" s="96">
        <v>60</v>
      </c>
      <c r="D19" s="97">
        <v>294292</v>
      </c>
      <c r="E19" s="98" t="s">
        <v>0</v>
      </c>
      <c r="F19" s="104">
        <v>45411</v>
      </c>
      <c r="G19" s="13">
        <v>500000000000</v>
      </c>
      <c r="H19" s="13">
        <v>86618280000</v>
      </c>
      <c r="I19" s="48">
        <v>0.17323656000000001</v>
      </c>
      <c r="J19" s="58">
        <v>83420251980.699997</v>
      </c>
      <c r="K19" s="14">
        <v>413381720000</v>
      </c>
      <c r="L19" s="13">
        <v>0</v>
      </c>
      <c r="M19" s="22">
        <v>0</v>
      </c>
      <c r="N19" s="14">
        <v>86618280000</v>
      </c>
      <c r="O19" s="14">
        <v>2693200940</v>
      </c>
      <c r="P19" s="99">
        <v>45594</v>
      </c>
      <c r="Q19" s="100" t="s">
        <v>13</v>
      </c>
      <c r="R19" s="101" t="s">
        <v>1</v>
      </c>
      <c r="S19" s="59">
        <v>8.5999999999999993E-2</v>
      </c>
      <c r="T19" s="105">
        <v>9.9099999999999994E-2</v>
      </c>
      <c r="U19" s="106"/>
      <c r="V19" s="99">
        <v>47237</v>
      </c>
      <c r="W19" s="11">
        <v>5</v>
      </c>
      <c r="X19" s="12">
        <v>1702</v>
      </c>
      <c r="Z19" s="128"/>
      <c r="AD19" s="25"/>
    </row>
    <row r="20" spans="1:30" s="79" customFormat="1" ht="13.5" x14ac:dyDescent="0.2">
      <c r="A20" s="34">
        <v>2</v>
      </c>
      <c r="B20" s="95" t="s">
        <v>24</v>
      </c>
      <c r="C20" s="96">
        <v>60</v>
      </c>
      <c r="D20" s="97">
        <v>294284</v>
      </c>
      <c r="E20" s="98" t="s">
        <v>0</v>
      </c>
      <c r="F20" s="104">
        <v>45045</v>
      </c>
      <c r="G20" s="13">
        <v>500000000000</v>
      </c>
      <c r="H20" s="13">
        <v>159559256000</v>
      </c>
      <c r="I20" s="48">
        <v>0.31911851200000002</v>
      </c>
      <c r="J20" s="58">
        <v>153216603526.09998</v>
      </c>
      <c r="K20" s="14">
        <v>340440744000</v>
      </c>
      <c r="L20" s="13">
        <v>0</v>
      </c>
      <c r="M20" s="22">
        <v>0</v>
      </c>
      <c r="N20" s="14">
        <v>159559256000</v>
      </c>
      <c r="O20" s="14">
        <v>16972308480</v>
      </c>
      <c r="P20" s="99">
        <v>45228</v>
      </c>
      <c r="Q20" s="100" t="s">
        <v>13</v>
      </c>
      <c r="R20" s="101" t="s">
        <v>1</v>
      </c>
      <c r="S20" s="59">
        <v>9.2499999999999999E-2</v>
      </c>
      <c r="T20" s="105">
        <v>0.10749247580507</v>
      </c>
      <c r="U20" s="106"/>
      <c r="V20" s="99">
        <v>46872</v>
      </c>
      <c r="W20" s="11">
        <v>5</v>
      </c>
      <c r="X20" s="12">
        <v>1184</v>
      </c>
      <c r="Z20" s="128"/>
      <c r="AD20" s="25"/>
    </row>
    <row r="21" spans="1:30" s="79" customFormat="1" ht="13.5" x14ac:dyDescent="0.2">
      <c r="A21" s="34">
        <v>3</v>
      </c>
      <c r="B21" s="95" t="s">
        <v>24</v>
      </c>
      <c r="C21" s="96">
        <v>60</v>
      </c>
      <c r="D21" s="97" t="s">
        <v>59</v>
      </c>
      <c r="E21" s="98" t="s">
        <v>0</v>
      </c>
      <c r="F21" s="104">
        <v>44680</v>
      </c>
      <c r="G21" s="13">
        <v>500000000000</v>
      </c>
      <c r="H21" s="13">
        <v>113841880000</v>
      </c>
      <c r="I21" s="48">
        <v>0.22768376000000001</v>
      </c>
      <c r="J21" s="58">
        <v>107073538288.5</v>
      </c>
      <c r="K21" s="14">
        <v>386158120000</v>
      </c>
      <c r="L21" s="13">
        <v>2000000000</v>
      </c>
      <c r="M21" s="22">
        <v>2025559200</v>
      </c>
      <c r="N21" s="14">
        <v>111841880000</v>
      </c>
      <c r="O21" s="14">
        <v>27069573202</v>
      </c>
      <c r="P21" s="99">
        <v>44863</v>
      </c>
      <c r="Q21" s="100" t="s">
        <v>13</v>
      </c>
      <c r="R21" s="101" t="s">
        <v>1</v>
      </c>
      <c r="S21" s="59">
        <v>9.4E-2</v>
      </c>
      <c r="T21" s="105">
        <v>0.11615237353567399</v>
      </c>
      <c r="U21" s="106"/>
      <c r="V21" s="99">
        <v>46506</v>
      </c>
      <c r="W21" s="11">
        <v>5</v>
      </c>
      <c r="X21" s="12">
        <v>818</v>
      </c>
      <c r="Z21" s="128"/>
      <c r="AD21" s="25"/>
    </row>
    <row r="22" spans="1:30" s="79" customFormat="1" ht="13.5" x14ac:dyDescent="0.2">
      <c r="A22" s="34">
        <v>4</v>
      </c>
      <c r="B22" s="95" t="s">
        <v>24</v>
      </c>
      <c r="C22" s="96">
        <v>60</v>
      </c>
      <c r="D22" s="97" t="s">
        <v>53</v>
      </c>
      <c r="E22" s="98" t="s">
        <v>0</v>
      </c>
      <c r="F22" s="104">
        <v>44315</v>
      </c>
      <c r="G22" s="13">
        <v>500000000000</v>
      </c>
      <c r="H22" s="13">
        <v>102941615000</v>
      </c>
      <c r="I22" s="48">
        <v>0.20588323</v>
      </c>
      <c r="J22" s="58">
        <v>93894724906.360001</v>
      </c>
      <c r="K22" s="14">
        <v>397058385000</v>
      </c>
      <c r="L22" s="13">
        <v>2500000000</v>
      </c>
      <c r="M22" s="22">
        <v>2457823648.4000001</v>
      </c>
      <c r="N22" s="14">
        <v>100441615000</v>
      </c>
      <c r="O22" s="14">
        <v>25951915675</v>
      </c>
      <c r="P22" s="99">
        <v>44498</v>
      </c>
      <c r="Q22" s="100" t="s">
        <v>13</v>
      </c>
      <c r="R22" s="101" t="s">
        <v>1</v>
      </c>
      <c r="S22" s="59">
        <v>7.0000000000000007E-2</v>
      </c>
      <c r="T22" s="105">
        <v>9.8516720265798205E-2</v>
      </c>
      <c r="U22" s="106"/>
      <c r="V22" s="99">
        <v>46141</v>
      </c>
      <c r="W22" s="11">
        <v>5</v>
      </c>
      <c r="X22" s="12">
        <v>453</v>
      </c>
      <c r="Z22" s="128"/>
      <c r="AD22" s="25"/>
    </row>
    <row r="23" spans="1:30" s="79" customFormat="1" ht="13.5" x14ac:dyDescent="0.2">
      <c r="A23" s="34">
        <v>5</v>
      </c>
      <c r="B23" s="95" t="s">
        <v>24</v>
      </c>
      <c r="C23" s="96">
        <v>60</v>
      </c>
      <c r="D23" s="97" t="s">
        <v>25</v>
      </c>
      <c r="E23" s="98" t="s">
        <v>0</v>
      </c>
      <c r="F23" s="104">
        <v>43950</v>
      </c>
      <c r="G23" s="13">
        <v>200000000000</v>
      </c>
      <c r="H23" s="13">
        <v>68369500000</v>
      </c>
      <c r="I23" s="48">
        <v>0.34184750000000003</v>
      </c>
      <c r="J23" s="58">
        <v>68026316056.5</v>
      </c>
      <c r="K23" s="14">
        <v>131630500000</v>
      </c>
      <c r="L23" s="13">
        <v>4000000000</v>
      </c>
      <c r="M23" s="22">
        <v>3847248584.3000002</v>
      </c>
      <c r="N23" s="14">
        <v>64369500000</v>
      </c>
      <c r="O23" s="14">
        <v>22234677500</v>
      </c>
      <c r="P23" s="99">
        <v>44133</v>
      </c>
      <c r="Q23" s="100" t="s">
        <v>13</v>
      </c>
      <c r="R23" s="101" t="s">
        <v>1</v>
      </c>
      <c r="S23" s="59">
        <v>7.0000000000000007E-2</v>
      </c>
      <c r="T23" s="105">
        <v>7.2607053053076298E-2</v>
      </c>
      <c r="U23" s="106"/>
      <c r="V23" s="99">
        <v>45776</v>
      </c>
      <c r="W23" s="11">
        <v>5</v>
      </c>
      <c r="X23" s="12">
        <v>88</v>
      </c>
      <c r="AD23" s="25"/>
    </row>
    <row r="24" spans="1:30" s="79" customFormat="1" ht="13.5" x14ac:dyDescent="0.2">
      <c r="A24" s="34">
        <v>6</v>
      </c>
      <c r="B24" s="107" t="s">
        <v>24</v>
      </c>
      <c r="C24" s="96">
        <v>36</v>
      </c>
      <c r="D24" s="97">
        <v>294251</v>
      </c>
      <c r="E24" s="108" t="s">
        <v>0</v>
      </c>
      <c r="F24" s="99">
        <v>44680</v>
      </c>
      <c r="G24" s="13">
        <v>500000000000</v>
      </c>
      <c r="H24" s="13">
        <v>123938013000</v>
      </c>
      <c r="I24" s="48">
        <v>0.247876026</v>
      </c>
      <c r="J24" s="58">
        <v>120439948729.8</v>
      </c>
      <c r="K24" s="14">
        <v>376061987000</v>
      </c>
      <c r="L24" s="13">
        <v>6843839000</v>
      </c>
      <c r="M24" s="22">
        <v>6975124618.1000004</v>
      </c>
      <c r="N24" s="14">
        <v>117094174000</v>
      </c>
      <c r="O24" s="14">
        <v>29442297536.25</v>
      </c>
      <c r="P24" s="99">
        <v>44863</v>
      </c>
      <c r="Q24" s="100" t="s">
        <v>13</v>
      </c>
      <c r="R24" s="101" t="s">
        <v>1</v>
      </c>
      <c r="S24" s="59">
        <v>9.2499999999999999E-2</v>
      </c>
      <c r="T24" s="105">
        <v>0.11724003104787301</v>
      </c>
      <c r="U24" s="106"/>
      <c r="V24" s="99">
        <v>45776</v>
      </c>
      <c r="W24" s="11">
        <v>3</v>
      </c>
      <c r="X24" s="12">
        <v>88</v>
      </c>
    </row>
    <row r="25" spans="1:30" s="79" customFormat="1" ht="13.5" x14ac:dyDescent="0.2">
      <c r="A25" s="34">
        <v>7</v>
      </c>
      <c r="B25" s="107" t="s">
        <v>24</v>
      </c>
      <c r="C25" s="96">
        <v>36</v>
      </c>
      <c r="D25" s="97">
        <v>294269</v>
      </c>
      <c r="E25" s="108" t="s">
        <v>0</v>
      </c>
      <c r="F25" s="99">
        <v>45045</v>
      </c>
      <c r="G25" s="13">
        <v>500000000000</v>
      </c>
      <c r="H25" s="13">
        <v>152040849000</v>
      </c>
      <c r="I25" s="48">
        <v>0.30408169800000001</v>
      </c>
      <c r="J25" s="58">
        <v>149883583471.30002</v>
      </c>
      <c r="K25" s="14">
        <v>347959151000</v>
      </c>
      <c r="L25" s="13">
        <v>0</v>
      </c>
      <c r="M25" s="22">
        <v>0</v>
      </c>
      <c r="N25" s="14">
        <v>152040849000</v>
      </c>
      <c r="O25" s="14">
        <v>15629546205</v>
      </c>
      <c r="P25" s="99">
        <v>45228</v>
      </c>
      <c r="Q25" s="100" t="s">
        <v>13</v>
      </c>
      <c r="R25" s="101" t="s">
        <v>1</v>
      </c>
      <c r="S25" s="59">
        <v>0.09</v>
      </c>
      <c r="T25" s="105">
        <v>0.10504229688139299</v>
      </c>
      <c r="U25" s="106"/>
      <c r="V25" s="99">
        <v>46141</v>
      </c>
      <c r="W25" s="11">
        <v>3</v>
      </c>
      <c r="X25" s="12">
        <v>453</v>
      </c>
    </row>
    <row r="26" spans="1:30" s="79" customFormat="1" ht="14.25" thickBot="1" x14ac:dyDescent="0.25">
      <c r="A26" s="34">
        <v>8</v>
      </c>
      <c r="B26" s="107" t="s">
        <v>24</v>
      </c>
      <c r="C26" s="96">
        <v>36</v>
      </c>
      <c r="D26" s="97">
        <v>294277</v>
      </c>
      <c r="E26" s="108" t="s">
        <v>0</v>
      </c>
      <c r="F26" s="99">
        <v>45411</v>
      </c>
      <c r="G26" s="13">
        <v>500000000000</v>
      </c>
      <c r="H26" s="13">
        <v>107784190000</v>
      </c>
      <c r="I26" s="48">
        <v>0.21556838</v>
      </c>
      <c r="J26" s="58">
        <v>105688744805.7</v>
      </c>
      <c r="K26" s="14">
        <v>392215810000</v>
      </c>
      <c r="L26" s="13">
        <v>0</v>
      </c>
      <c r="M26" s="22">
        <v>0</v>
      </c>
      <c r="N26" s="14">
        <v>107784190000</v>
      </c>
      <c r="O26" s="14">
        <v>2217927180</v>
      </c>
      <c r="P26" s="99">
        <v>45594</v>
      </c>
      <c r="Q26" s="100" t="s">
        <v>13</v>
      </c>
      <c r="R26" s="101" t="s">
        <v>1</v>
      </c>
      <c r="S26" s="59">
        <v>8.4000000000000005E-2</v>
      </c>
      <c r="T26" s="105">
        <v>9.8513444874800293E-2</v>
      </c>
      <c r="U26" s="106"/>
      <c r="V26" s="99">
        <v>46506</v>
      </c>
      <c r="W26" s="11">
        <v>3</v>
      </c>
      <c r="X26" s="12">
        <v>818</v>
      </c>
    </row>
    <row r="27" spans="1:30" s="79" customFormat="1" ht="15" thickBot="1" x14ac:dyDescent="0.25">
      <c r="A27" s="204" t="s">
        <v>39</v>
      </c>
      <c r="B27" s="205"/>
      <c r="C27" s="205"/>
      <c r="D27" s="205"/>
      <c r="E27" s="205"/>
      <c r="F27" s="206"/>
      <c r="G27" s="53">
        <v>600000000000</v>
      </c>
      <c r="H27" s="53">
        <v>130529838000</v>
      </c>
      <c r="I27" s="16"/>
      <c r="J27" s="53">
        <v>120966359208.3</v>
      </c>
      <c r="K27" s="53">
        <v>469470162000</v>
      </c>
      <c r="L27" s="17"/>
      <c r="M27" s="17"/>
      <c r="N27" s="53">
        <v>130529838000</v>
      </c>
      <c r="O27" s="18"/>
      <c r="P27" s="109"/>
      <c r="Q27" s="110"/>
      <c r="R27" s="111"/>
      <c r="S27" s="56"/>
      <c r="T27" s="51">
        <v>9.0836748052058422E-2</v>
      </c>
      <c r="U27" s="112"/>
      <c r="V27" s="109"/>
      <c r="W27" s="19"/>
      <c r="X27" s="44">
        <v>146.73759765947153</v>
      </c>
      <c r="Y27" s="46"/>
    </row>
    <row r="28" spans="1:30" s="79" customFormat="1" ht="13.5" x14ac:dyDescent="0.25">
      <c r="A28" s="34">
        <v>1</v>
      </c>
      <c r="B28" s="107" t="s">
        <v>10</v>
      </c>
      <c r="C28" s="96">
        <v>52</v>
      </c>
      <c r="D28" s="165" t="s">
        <v>109</v>
      </c>
      <c r="E28" s="108" t="s">
        <v>0</v>
      </c>
      <c r="F28" s="104">
        <v>45579</v>
      </c>
      <c r="G28" s="13">
        <v>50000000000</v>
      </c>
      <c r="H28" s="13">
        <v>11853752000</v>
      </c>
      <c r="I28" s="48">
        <v>0.23707503999999999</v>
      </c>
      <c r="J28" s="58">
        <v>10952543283.5</v>
      </c>
      <c r="K28" s="14">
        <v>38146248000</v>
      </c>
      <c r="L28" s="113"/>
      <c r="M28" s="114"/>
      <c r="N28" s="14">
        <v>11853752000</v>
      </c>
      <c r="O28" s="115"/>
      <c r="P28" s="116"/>
      <c r="Q28" s="114"/>
      <c r="R28" s="114"/>
      <c r="S28" s="117"/>
      <c r="T28" s="118">
        <v>8.9295490993231516E-2</v>
      </c>
      <c r="U28" s="116"/>
      <c r="V28" s="104">
        <v>45943</v>
      </c>
      <c r="W28" s="11">
        <v>1</v>
      </c>
      <c r="X28" s="20">
        <v>255</v>
      </c>
      <c r="Y28" s="46"/>
    </row>
    <row r="29" spans="1:30" s="79" customFormat="1" ht="13.5" x14ac:dyDescent="0.25">
      <c r="A29" s="34">
        <v>2</v>
      </c>
      <c r="B29" s="107" t="s">
        <v>10</v>
      </c>
      <c r="C29" s="96">
        <v>52</v>
      </c>
      <c r="D29" s="165" t="s">
        <v>110</v>
      </c>
      <c r="E29" s="108" t="s">
        <v>0</v>
      </c>
      <c r="F29" s="104">
        <v>45446</v>
      </c>
      <c r="G29" s="13">
        <v>50000000000</v>
      </c>
      <c r="H29" s="13">
        <v>14074056000</v>
      </c>
      <c r="I29" s="48">
        <v>0.28148111999999997</v>
      </c>
      <c r="J29" s="58">
        <v>13090336047.799999</v>
      </c>
      <c r="K29" s="14">
        <v>35925944000</v>
      </c>
      <c r="L29" s="113"/>
      <c r="M29" s="114"/>
      <c r="N29" s="14">
        <v>14074056000</v>
      </c>
      <c r="O29" s="115"/>
      <c r="P29" s="116"/>
      <c r="Q29" s="114"/>
      <c r="R29" s="114"/>
      <c r="S29" s="117"/>
      <c r="T29" s="118">
        <v>9.0442453873993384E-2</v>
      </c>
      <c r="U29" s="116"/>
      <c r="V29" s="104">
        <v>45810</v>
      </c>
      <c r="W29" s="11">
        <v>1</v>
      </c>
      <c r="X29" s="20">
        <v>122</v>
      </c>
      <c r="Y29" s="46"/>
    </row>
    <row r="30" spans="1:30" s="79" customFormat="1" ht="13.5" x14ac:dyDescent="0.25">
      <c r="A30" s="34">
        <v>3</v>
      </c>
      <c r="B30" s="107" t="s">
        <v>10</v>
      </c>
      <c r="C30" s="96">
        <v>52</v>
      </c>
      <c r="D30" s="165" t="s">
        <v>111</v>
      </c>
      <c r="E30" s="108" t="s">
        <v>0</v>
      </c>
      <c r="F30" s="104">
        <v>45418</v>
      </c>
      <c r="G30" s="13">
        <v>50000000000</v>
      </c>
      <c r="H30" s="14">
        <v>10035064000</v>
      </c>
      <c r="I30" s="48">
        <v>0.20070128000000001</v>
      </c>
      <c r="J30" s="58">
        <v>9254967161</v>
      </c>
      <c r="K30" s="14">
        <v>39964936000</v>
      </c>
      <c r="L30" s="113"/>
      <c r="M30" s="114"/>
      <c r="N30" s="14">
        <v>10035064000</v>
      </c>
      <c r="O30" s="115"/>
      <c r="P30" s="116"/>
      <c r="Q30" s="114"/>
      <c r="R30" s="114"/>
      <c r="S30" s="117"/>
      <c r="T30" s="118">
        <v>9.2266263049642722E-2</v>
      </c>
      <c r="U30" s="116"/>
      <c r="V30" s="104">
        <v>45782</v>
      </c>
      <c r="W30" s="11">
        <v>1</v>
      </c>
      <c r="X30" s="20">
        <v>94</v>
      </c>
      <c r="Y30" s="46"/>
    </row>
    <row r="31" spans="1:30" s="79" customFormat="1" ht="13.5" x14ac:dyDescent="0.25">
      <c r="A31" s="34">
        <v>4</v>
      </c>
      <c r="B31" s="107" t="s">
        <v>10</v>
      </c>
      <c r="C31" s="96">
        <v>52</v>
      </c>
      <c r="D31" s="165" t="s">
        <v>112</v>
      </c>
      <c r="E31" s="108" t="s">
        <v>0</v>
      </c>
      <c r="F31" s="104">
        <v>45383</v>
      </c>
      <c r="G31" s="13">
        <v>50000000000</v>
      </c>
      <c r="H31" s="13">
        <v>17106524000</v>
      </c>
      <c r="I31" s="48">
        <v>0.34213048000000001</v>
      </c>
      <c r="J31" s="58">
        <v>16060396792</v>
      </c>
      <c r="K31" s="14">
        <v>32893476000</v>
      </c>
      <c r="L31" s="113"/>
      <c r="M31" s="114"/>
      <c r="N31" s="14">
        <v>17106524000</v>
      </c>
      <c r="O31" s="115"/>
      <c r="P31" s="116"/>
      <c r="Q31" s="114"/>
      <c r="R31" s="114"/>
      <c r="S31" s="117"/>
      <c r="T31" s="118">
        <v>9.0039954450477494E-2</v>
      </c>
      <c r="U31" s="116"/>
      <c r="V31" s="104">
        <v>45747</v>
      </c>
      <c r="W31" s="11">
        <v>1</v>
      </c>
      <c r="X31" s="20">
        <v>59</v>
      </c>
      <c r="Y31" s="46"/>
    </row>
    <row r="32" spans="1:30" s="79" customFormat="1" ht="13.5" x14ac:dyDescent="0.25">
      <c r="A32" s="34">
        <v>5</v>
      </c>
      <c r="B32" s="107" t="s">
        <v>10</v>
      </c>
      <c r="C32" s="96">
        <v>52</v>
      </c>
      <c r="D32" s="165" t="s">
        <v>113</v>
      </c>
      <c r="E32" s="108" t="s">
        <v>0</v>
      </c>
      <c r="F32" s="104">
        <v>45327</v>
      </c>
      <c r="G32" s="13">
        <v>50000000000</v>
      </c>
      <c r="H32" s="13">
        <v>14111138000</v>
      </c>
      <c r="I32" s="48">
        <v>0.28222276000000002</v>
      </c>
      <c r="J32" s="58">
        <v>13114529495.700001</v>
      </c>
      <c r="K32" s="14">
        <v>35888862000</v>
      </c>
      <c r="L32" s="113"/>
      <c r="M32" s="114"/>
      <c r="N32" s="14">
        <v>14111138000</v>
      </c>
      <c r="O32" s="115"/>
      <c r="P32" s="116"/>
      <c r="Q32" s="114"/>
      <c r="R32" s="114"/>
      <c r="S32" s="117"/>
      <c r="T32" s="118">
        <v>9.6007152136702231E-2</v>
      </c>
      <c r="U32" s="116"/>
      <c r="V32" s="104">
        <v>45691</v>
      </c>
      <c r="W32" s="11">
        <v>1</v>
      </c>
      <c r="X32" s="20">
        <v>3</v>
      </c>
      <c r="Y32" s="46"/>
    </row>
    <row r="33" spans="1:25" s="79" customFormat="1" ht="13.5" x14ac:dyDescent="0.25">
      <c r="A33" s="34">
        <v>6</v>
      </c>
      <c r="B33" s="107" t="s">
        <v>10</v>
      </c>
      <c r="C33" s="96">
        <v>52</v>
      </c>
      <c r="D33" s="165" t="s">
        <v>114</v>
      </c>
      <c r="E33" s="108" t="s">
        <v>0</v>
      </c>
      <c r="F33" s="104">
        <v>45677</v>
      </c>
      <c r="G33" s="13">
        <v>50000000000</v>
      </c>
      <c r="H33" s="13">
        <v>5300000000</v>
      </c>
      <c r="I33" s="48">
        <v>0.106</v>
      </c>
      <c r="J33" s="58">
        <v>4869476680</v>
      </c>
      <c r="K33" s="14">
        <v>44700000000</v>
      </c>
      <c r="L33" s="113"/>
      <c r="M33" s="114"/>
      <c r="N33" s="14">
        <v>5300000000</v>
      </c>
      <c r="O33" s="115"/>
      <c r="P33" s="116"/>
      <c r="Q33" s="114"/>
      <c r="R33" s="114"/>
      <c r="S33" s="117"/>
      <c r="T33" s="118">
        <v>8.7681999999999996E-2</v>
      </c>
      <c r="U33" s="116"/>
      <c r="V33" s="104">
        <v>46041</v>
      </c>
      <c r="W33" s="11">
        <v>1</v>
      </c>
      <c r="X33" s="20">
        <v>353</v>
      </c>
      <c r="Y33" s="46"/>
    </row>
    <row r="34" spans="1:25" s="79" customFormat="1" ht="13.5" x14ac:dyDescent="0.25">
      <c r="A34" s="34">
        <v>7</v>
      </c>
      <c r="B34" s="107" t="s">
        <v>10</v>
      </c>
      <c r="C34" s="96">
        <v>52</v>
      </c>
      <c r="D34" s="165" t="s">
        <v>115</v>
      </c>
      <c r="E34" s="108" t="s">
        <v>0</v>
      </c>
      <c r="F34" s="104">
        <v>45628</v>
      </c>
      <c r="G34" s="13">
        <v>50000000000</v>
      </c>
      <c r="H34" s="13">
        <v>5000625000</v>
      </c>
      <c r="I34" s="48">
        <v>0.1000125</v>
      </c>
      <c r="J34" s="58">
        <v>4589486584</v>
      </c>
      <c r="K34" s="14">
        <v>44999375000</v>
      </c>
      <c r="L34" s="113"/>
      <c r="M34" s="114"/>
      <c r="N34" s="14">
        <v>5000625000</v>
      </c>
      <c r="O34" s="115"/>
      <c r="P34" s="116"/>
      <c r="Q34" s="114"/>
      <c r="R34" s="114"/>
      <c r="S34" s="117"/>
      <c r="T34" s="118">
        <v>8.8842000000000004E-2</v>
      </c>
      <c r="U34" s="116"/>
      <c r="V34" s="104">
        <v>45992</v>
      </c>
      <c r="W34" s="11">
        <v>1</v>
      </c>
      <c r="X34" s="20">
        <v>304</v>
      </c>
      <c r="Y34" s="46"/>
    </row>
    <row r="35" spans="1:25" s="79" customFormat="1" ht="13.5" x14ac:dyDescent="0.25">
      <c r="A35" s="34">
        <v>8</v>
      </c>
      <c r="B35" s="107" t="s">
        <v>10</v>
      </c>
      <c r="C35" s="96">
        <v>52</v>
      </c>
      <c r="D35" s="165" t="s">
        <v>116</v>
      </c>
      <c r="E35" s="108" t="s">
        <v>0</v>
      </c>
      <c r="F35" s="104">
        <v>45355</v>
      </c>
      <c r="G35" s="13">
        <v>50000000000</v>
      </c>
      <c r="H35" s="13">
        <v>11091845000</v>
      </c>
      <c r="I35" s="48">
        <v>0.2218369</v>
      </c>
      <c r="J35" s="58">
        <v>10202879233.6</v>
      </c>
      <c r="K35" s="14">
        <v>38908155000</v>
      </c>
      <c r="L35" s="113"/>
      <c r="M35" s="114"/>
      <c r="N35" s="14">
        <v>11091845000</v>
      </c>
      <c r="O35" s="115"/>
      <c r="P35" s="116"/>
      <c r="Q35" s="114"/>
      <c r="R35" s="114"/>
      <c r="S35" s="117"/>
      <c r="T35" s="118">
        <v>9.5507627251823296E-2</v>
      </c>
      <c r="U35" s="116"/>
      <c r="V35" s="104">
        <v>45719</v>
      </c>
      <c r="W35" s="11">
        <v>1</v>
      </c>
      <c r="X35" s="20">
        <v>31</v>
      </c>
    </row>
    <row r="36" spans="1:25" s="79" customFormat="1" ht="13.5" x14ac:dyDescent="0.25">
      <c r="A36" s="34">
        <v>10</v>
      </c>
      <c r="B36" s="152" t="s">
        <v>10</v>
      </c>
      <c r="C36" s="153">
        <v>52</v>
      </c>
      <c r="D36" s="165" t="s">
        <v>66</v>
      </c>
      <c r="E36" s="108" t="s">
        <v>0</v>
      </c>
      <c r="F36" s="104">
        <v>45537</v>
      </c>
      <c r="G36" s="13">
        <v>50000000000</v>
      </c>
      <c r="H36" s="13">
        <v>10006904000</v>
      </c>
      <c r="I36" s="48">
        <v>0.20013808</v>
      </c>
      <c r="J36" s="58">
        <v>9256840449</v>
      </c>
      <c r="K36" s="14">
        <v>39993096000</v>
      </c>
      <c r="L36" s="113"/>
      <c r="M36" s="114"/>
      <c r="N36" s="14">
        <v>10006904000</v>
      </c>
      <c r="O36" s="115"/>
      <c r="P36" s="116"/>
      <c r="Q36" s="114"/>
      <c r="R36" s="114"/>
      <c r="S36" s="117"/>
      <c r="T36" s="118">
        <v>8.9870718042463493E-2</v>
      </c>
      <c r="U36" s="116"/>
      <c r="V36" s="104">
        <v>45901</v>
      </c>
      <c r="W36" s="11">
        <v>1</v>
      </c>
      <c r="X36" s="20">
        <v>213</v>
      </c>
    </row>
    <row r="37" spans="1:25" s="79" customFormat="1" ht="13.5" x14ac:dyDescent="0.25">
      <c r="A37" s="34">
        <v>11</v>
      </c>
      <c r="B37" s="152" t="s">
        <v>10</v>
      </c>
      <c r="C37" s="153">
        <v>52</v>
      </c>
      <c r="D37" s="166" t="s">
        <v>117</v>
      </c>
      <c r="E37" s="154" t="s">
        <v>0</v>
      </c>
      <c r="F37" s="155">
        <v>45474</v>
      </c>
      <c r="G37" s="13">
        <v>50000000000</v>
      </c>
      <c r="H37" s="13">
        <v>10035139000</v>
      </c>
      <c r="I37" s="158">
        <v>0.20070278</v>
      </c>
      <c r="J37" s="157">
        <v>9266616932.5</v>
      </c>
      <c r="K37" s="159">
        <v>39964861000</v>
      </c>
      <c r="L37" s="163"/>
      <c r="M37" s="164"/>
      <c r="N37" s="159">
        <v>10035139000</v>
      </c>
      <c r="O37" s="148"/>
      <c r="P37" s="149"/>
      <c r="Q37" s="147"/>
      <c r="R37" s="147"/>
      <c r="S37" s="150"/>
      <c r="T37" s="160">
        <v>9.0203450100790838E-2</v>
      </c>
      <c r="U37" s="149"/>
      <c r="V37" s="155">
        <v>45838</v>
      </c>
      <c r="W37" s="161">
        <v>1</v>
      </c>
      <c r="X37" s="162">
        <v>150</v>
      </c>
    </row>
    <row r="38" spans="1:25" s="79" customFormat="1" ht="13.5" x14ac:dyDescent="0.25">
      <c r="A38" s="34">
        <v>12</v>
      </c>
      <c r="B38" s="175" t="s">
        <v>10</v>
      </c>
      <c r="C38" s="176">
        <v>52</v>
      </c>
      <c r="D38" s="166" t="s">
        <v>118</v>
      </c>
      <c r="E38" s="154" t="s">
        <v>0</v>
      </c>
      <c r="F38" s="155">
        <v>45600</v>
      </c>
      <c r="G38" s="13">
        <v>50000000000</v>
      </c>
      <c r="H38" s="156">
        <v>10912791000</v>
      </c>
      <c r="I38" s="158">
        <v>0.21825581999999999</v>
      </c>
      <c r="J38" s="157">
        <v>10118646945</v>
      </c>
      <c r="K38" s="159">
        <v>39087209000</v>
      </c>
      <c r="L38" s="163"/>
      <c r="M38" s="164"/>
      <c r="N38" s="159">
        <v>10912791000</v>
      </c>
      <c r="O38" s="148"/>
      <c r="P38" s="149"/>
      <c r="Q38" s="147"/>
      <c r="R38" s="147"/>
      <c r="S38" s="150"/>
      <c r="T38" s="160">
        <v>8.6797138045070235E-2</v>
      </c>
      <c r="U38" s="149"/>
      <c r="V38" s="155">
        <v>45964</v>
      </c>
      <c r="W38" s="161">
        <v>1</v>
      </c>
      <c r="X38" s="162">
        <v>276</v>
      </c>
    </row>
    <row r="39" spans="1:25" s="79" customFormat="1" ht="14.25" thickBot="1" x14ac:dyDescent="0.3">
      <c r="A39" s="34">
        <v>13</v>
      </c>
      <c r="B39" s="175" t="s">
        <v>10</v>
      </c>
      <c r="C39" s="176">
        <v>52</v>
      </c>
      <c r="D39" s="151" t="s">
        <v>119</v>
      </c>
      <c r="E39" s="154" t="s">
        <v>0</v>
      </c>
      <c r="F39" s="155">
        <v>45509</v>
      </c>
      <c r="G39" s="156">
        <v>50000000000</v>
      </c>
      <c r="H39" s="156">
        <v>11002000000</v>
      </c>
      <c r="I39" s="158">
        <v>0.22004000000000001</v>
      </c>
      <c r="J39" s="157">
        <v>10189639604.200001</v>
      </c>
      <c r="K39" s="159">
        <v>38998000000</v>
      </c>
      <c r="L39" s="163"/>
      <c r="M39" s="164"/>
      <c r="N39" s="159">
        <v>11002000000</v>
      </c>
      <c r="O39" s="148"/>
      <c r="P39" s="149"/>
      <c r="Q39" s="147"/>
      <c r="R39" s="147"/>
      <c r="S39" s="150"/>
      <c r="T39" s="160">
        <v>8.9485712961279773E-2</v>
      </c>
      <c r="U39" s="149"/>
      <c r="V39" s="155">
        <v>45873</v>
      </c>
      <c r="W39" s="161">
        <v>1</v>
      </c>
      <c r="X39" s="162">
        <v>185</v>
      </c>
    </row>
    <row r="40" spans="1:25" s="79" customFormat="1" ht="15" thickBot="1" x14ac:dyDescent="0.25">
      <c r="A40" s="204" t="s">
        <v>36</v>
      </c>
      <c r="B40" s="205"/>
      <c r="C40" s="205"/>
      <c r="D40" s="205"/>
      <c r="E40" s="205"/>
      <c r="F40" s="206"/>
      <c r="G40" s="15">
        <v>26500000000</v>
      </c>
      <c r="H40" s="15">
        <v>7122187000</v>
      </c>
      <c r="I40" s="49"/>
      <c r="J40" s="15">
        <v>6289100071</v>
      </c>
      <c r="K40" s="15">
        <v>19728769462</v>
      </c>
      <c r="L40" s="15">
        <v>244386000</v>
      </c>
      <c r="M40" s="15">
        <v>245450073</v>
      </c>
      <c r="N40" s="15">
        <v>6877801000</v>
      </c>
      <c r="O40" s="15">
        <v>614087369.79999995</v>
      </c>
      <c r="P40" s="119"/>
      <c r="Q40" s="110"/>
      <c r="R40" s="111"/>
      <c r="S40" s="50"/>
      <c r="T40" s="51">
        <v>9.2541873921621165E-2</v>
      </c>
      <c r="U40" s="120"/>
      <c r="V40" s="119"/>
      <c r="W40" s="19"/>
      <c r="X40" s="44">
        <v>417.74957228335046</v>
      </c>
    </row>
    <row r="41" spans="1:25" s="79" customFormat="1" ht="14.25" x14ac:dyDescent="0.2">
      <c r="A41" s="45">
        <v>1</v>
      </c>
      <c r="B41" s="121" t="s">
        <v>28</v>
      </c>
      <c r="C41" s="122" t="s">
        <v>31</v>
      </c>
      <c r="D41" s="123" t="s">
        <v>120</v>
      </c>
      <c r="E41" s="98" t="s">
        <v>0</v>
      </c>
      <c r="F41" s="104">
        <v>45681</v>
      </c>
      <c r="G41" s="22">
        <v>500000000</v>
      </c>
      <c r="H41" s="22">
        <v>13786000</v>
      </c>
      <c r="I41" s="48">
        <v>2.7571999999999999E-2</v>
      </c>
      <c r="J41" s="14">
        <v>13797418</v>
      </c>
      <c r="K41" s="14">
        <v>486214000</v>
      </c>
      <c r="L41" s="22">
        <v>0</v>
      </c>
      <c r="M41" s="22">
        <v>0</v>
      </c>
      <c r="N41" s="14">
        <v>13786000</v>
      </c>
      <c r="O41" s="14"/>
      <c r="P41" s="104">
        <v>45771</v>
      </c>
      <c r="Q41" s="100" t="s">
        <v>32</v>
      </c>
      <c r="R41" s="101" t="s">
        <v>1</v>
      </c>
      <c r="S41" s="124">
        <v>8.5000000000000006E-2</v>
      </c>
      <c r="T41" s="57"/>
      <c r="U41" s="104">
        <v>45771</v>
      </c>
      <c r="V41" s="104">
        <v>45862</v>
      </c>
      <c r="W41" s="21">
        <v>0.5</v>
      </c>
      <c r="X41" s="20">
        <v>174</v>
      </c>
    </row>
    <row r="42" spans="1:25" s="79" customFormat="1" ht="14.25" x14ac:dyDescent="0.2">
      <c r="A42" s="45">
        <v>2</v>
      </c>
      <c r="B42" s="121" t="s">
        <v>28</v>
      </c>
      <c r="C42" s="122" t="s">
        <v>30</v>
      </c>
      <c r="D42" s="123" t="s">
        <v>121</v>
      </c>
      <c r="E42" s="98" t="s">
        <v>0</v>
      </c>
      <c r="F42" s="104">
        <v>45681</v>
      </c>
      <c r="G42" s="22">
        <v>500000000</v>
      </c>
      <c r="H42" s="22">
        <v>80226000</v>
      </c>
      <c r="I42" s="48">
        <v>0.16045200000000001</v>
      </c>
      <c r="J42" s="14">
        <v>80264110</v>
      </c>
      <c r="K42" s="14">
        <v>419774000</v>
      </c>
      <c r="L42" s="22">
        <v>0</v>
      </c>
      <c r="M42" s="22">
        <v>0</v>
      </c>
      <c r="N42" s="14">
        <v>80226000</v>
      </c>
      <c r="O42" s="14"/>
      <c r="P42" s="104">
        <v>45771</v>
      </c>
      <c r="Q42" s="100" t="s">
        <v>32</v>
      </c>
      <c r="R42" s="101" t="s">
        <v>1</v>
      </c>
      <c r="S42" s="124">
        <v>0.09</v>
      </c>
      <c r="T42" s="57"/>
      <c r="U42" s="104">
        <v>45954</v>
      </c>
      <c r="V42" s="104">
        <v>46046</v>
      </c>
      <c r="W42" s="21">
        <v>1</v>
      </c>
      <c r="X42" s="20">
        <v>358</v>
      </c>
    </row>
    <row r="43" spans="1:25" s="79" customFormat="1" ht="14.25" x14ac:dyDescent="0.2">
      <c r="A43" s="45">
        <v>3</v>
      </c>
      <c r="B43" s="121" t="s">
        <v>28</v>
      </c>
      <c r="C43" s="122" t="s">
        <v>29</v>
      </c>
      <c r="D43" s="123" t="s">
        <v>122</v>
      </c>
      <c r="E43" s="98" t="s">
        <v>0</v>
      </c>
      <c r="F43" s="104">
        <v>45681</v>
      </c>
      <c r="G43" s="22">
        <v>500000000</v>
      </c>
      <c r="H43" s="22">
        <v>22079000</v>
      </c>
      <c r="I43" s="48">
        <v>4.4158000000000003E-2</v>
      </c>
      <c r="J43" s="14">
        <v>22089069</v>
      </c>
      <c r="K43" s="14">
        <v>477921000</v>
      </c>
      <c r="L43" s="22">
        <v>0</v>
      </c>
      <c r="M43" s="22">
        <v>0</v>
      </c>
      <c r="N43" s="14">
        <v>22079000</v>
      </c>
      <c r="O43" s="14"/>
      <c r="P43" s="104">
        <v>45771</v>
      </c>
      <c r="Q43" s="100" t="s">
        <v>32</v>
      </c>
      <c r="R43" s="101" t="s">
        <v>1</v>
      </c>
      <c r="S43" s="124">
        <v>9.1999999999999998E-2</v>
      </c>
      <c r="T43" s="57"/>
      <c r="U43" s="104" t="s">
        <v>123</v>
      </c>
      <c r="V43" s="104">
        <v>46411</v>
      </c>
      <c r="W43" s="21">
        <v>2</v>
      </c>
      <c r="X43" s="20">
        <v>723</v>
      </c>
    </row>
    <row r="44" spans="1:25" s="79" customFormat="1" ht="14.25" x14ac:dyDescent="0.2">
      <c r="A44" s="45">
        <v>4</v>
      </c>
      <c r="B44" s="121" t="s">
        <v>28</v>
      </c>
      <c r="C44" s="122" t="s">
        <v>40</v>
      </c>
      <c r="D44" s="123" t="s">
        <v>124</v>
      </c>
      <c r="E44" s="98" t="s">
        <v>0</v>
      </c>
      <c r="F44" s="104">
        <v>45681</v>
      </c>
      <c r="G44" s="22">
        <v>500000000</v>
      </c>
      <c r="H44" s="22">
        <v>31823000</v>
      </c>
      <c r="I44" s="48">
        <v>6.3645999999999994E-2</v>
      </c>
      <c r="J44" s="14">
        <v>9618619</v>
      </c>
      <c r="K44" s="14">
        <v>468177000</v>
      </c>
      <c r="L44" s="22">
        <v>0</v>
      </c>
      <c r="M44" s="22">
        <v>0</v>
      </c>
      <c r="N44" s="14">
        <v>31823000</v>
      </c>
      <c r="O44" s="14"/>
      <c r="P44" s="104">
        <v>45771</v>
      </c>
      <c r="Q44" s="100" t="s">
        <v>32</v>
      </c>
      <c r="R44" s="101" t="s">
        <v>1</v>
      </c>
      <c r="S44" s="124">
        <v>9.5000000000000001E-2</v>
      </c>
      <c r="T44" s="57"/>
      <c r="U44" s="104" t="s">
        <v>125</v>
      </c>
      <c r="V44" s="104">
        <v>46776</v>
      </c>
      <c r="W44" s="21">
        <v>3</v>
      </c>
      <c r="X44" s="20">
        <v>1088</v>
      </c>
    </row>
    <row r="45" spans="1:25" s="79" customFormat="1" ht="14.25" x14ac:dyDescent="0.2">
      <c r="A45" s="45">
        <v>5</v>
      </c>
      <c r="B45" s="121" t="s">
        <v>28</v>
      </c>
      <c r="C45" s="122" t="s">
        <v>31</v>
      </c>
      <c r="D45" s="123" t="s">
        <v>126</v>
      </c>
      <c r="E45" s="98" t="s">
        <v>0</v>
      </c>
      <c r="F45" s="104">
        <v>45636</v>
      </c>
      <c r="G45" s="22">
        <v>500000000</v>
      </c>
      <c r="H45" s="22">
        <v>321692000</v>
      </c>
      <c r="I45" s="48">
        <v>0.64338399999999996</v>
      </c>
      <c r="J45" s="14">
        <v>29950797</v>
      </c>
      <c r="K45" s="14">
        <v>324259232</v>
      </c>
      <c r="L45" s="22">
        <v>0</v>
      </c>
      <c r="M45" s="22">
        <v>0</v>
      </c>
      <c r="N45" s="14">
        <v>321692000</v>
      </c>
      <c r="O45" s="14"/>
      <c r="P45" s="104">
        <v>45726</v>
      </c>
      <c r="Q45" s="100" t="s">
        <v>32</v>
      </c>
      <c r="R45" s="101" t="s">
        <v>1</v>
      </c>
      <c r="S45" s="124">
        <v>8.5000000000000006E-2</v>
      </c>
      <c r="T45" s="57"/>
      <c r="U45" s="104">
        <v>45726</v>
      </c>
      <c r="V45" s="104">
        <v>45818</v>
      </c>
      <c r="W45" s="21">
        <v>0.5</v>
      </c>
      <c r="X45" s="20">
        <v>130</v>
      </c>
    </row>
    <row r="46" spans="1:25" s="79" customFormat="1" ht="14.25" x14ac:dyDescent="0.2">
      <c r="A46" s="45">
        <v>6</v>
      </c>
      <c r="B46" s="121" t="s">
        <v>28</v>
      </c>
      <c r="C46" s="122" t="s">
        <v>30</v>
      </c>
      <c r="D46" s="123" t="s">
        <v>127</v>
      </c>
      <c r="E46" s="98" t="s">
        <v>0</v>
      </c>
      <c r="F46" s="104">
        <v>45636</v>
      </c>
      <c r="G46" s="22">
        <v>500000000</v>
      </c>
      <c r="H46" s="22">
        <v>470319000</v>
      </c>
      <c r="I46" s="48">
        <v>0.94063799999999997</v>
      </c>
      <c r="J46" s="14">
        <v>287378712</v>
      </c>
      <c r="K46" s="14">
        <v>472917008</v>
      </c>
      <c r="L46" s="22">
        <v>0</v>
      </c>
      <c r="M46" s="22">
        <v>0</v>
      </c>
      <c r="N46" s="14">
        <v>470319000</v>
      </c>
      <c r="O46" s="14"/>
      <c r="P46" s="104">
        <v>45726</v>
      </c>
      <c r="Q46" s="100" t="s">
        <v>32</v>
      </c>
      <c r="R46" s="101" t="s">
        <v>1</v>
      </c>
      <c r="S46" s="124">
        <v>0.09</v>
      </c>
      <c r="T46" s="57"/>
      <c r="U46" s="104">
        <v>45910</v>
      </c>
      <c r="V46" s="104">
        <v>46001</v>
      </c>
      <c r="W46" s="21">
        <v>1</v>
      </c>
      <c r="X46" s="20">
        <v>313</v>
      </c>
    </row>
    <row r="47" spans="1:25" s="79" customFormat="1" ht="14.25" x14ac:dyDescent="0.2">
      <c r="A47" s="45">
        <v>7</v>
      </c>
      <c r="B47" s="121" t="s">
        <v>28</v>
      </c>
      <c r="C47" s="122" t="s">
        <v>29</v>
      </c>
      <c r="D47" s="123" t="s">
        <v>128</v>
      </c>
      <c r="E47" s="98" t="s">
        <v>0</v>
      </c>
      <c r="F47" s="104">
        <v>45636</v>
      </c>
      <c r="G47" s="22">
        <v>500000000</v>
      </c>
      <c r="H47" s="22">
        <v>135379000</v>
      </c>
      <c r="I47" s="48">
        <v>0.270758</v>
      </c>
      <c r="J47" s="14">
        <v>22152586</v>
      </c>
      <c r="K47" s="14">
        <v>136208966</v>
      </c>
      <c r="L47" s="22">
        <v>0</v>
      </c>
      <c r="M47" s="22">
        <v>0</v>
      </c>
      <c r="N47" s="14">
        <v>135379000</v>
      </c>
      <c r="O47" s="14"/>
      <c r="P47" s="104">
        <v>45726</v>
      </c>
      <c r="Q47" s="100" t="s">
        <v>32</v>
      </c>
      <c r="R47" s="101" t="s">
        <v>1</v>
      </c>
      <c r="S47" s="124">
        <v>9.1999999999999998E-2</v>
      </c>
      <c r="T47" s="57"/>
      <c r="U47" s="104" t="s">
        <v>129</v>
      </c>
      <c r="V47" s="104">
        <v>46366</v>
      </c>
      <c r="W47" s="21">
        <v>2</v>
      </c>
      <c r="X47" s="20">
        <v>678</v>
      </c>
    </row>
    <row r="48" spans="1:25" s="79" customFormat="1" ht="14.25" x14ac:dyDescent="0.2">
      <c r="A48" s="45">
        <v>8</v>
      </c>
      <c r="B48" s="121" t="s">
        <v>28</v>
      </c>
      <c r="C48" s="122" t="s">
        <v>40</v>
      </c>
      <c r="D48" s="123" t="s">
        <v>130</v>
      </c>
      <c r="E48" s="98" t="s">
        <v>0</v>
      </c>
      <c r="F48" s="104">
        <v>45636</v>
      </c>
      <c r="G48" s="22">
        <v>500000000</v>
      </c>
      <c r="H48" s="22">
        <v>244398000</v>
      </c>
      <c r="I48" s="48">
        <v>0.48879600000000001</v>
      </c>
      <c r="J48" s="14">
        <v>109854952</v>
      </c>
      <c r="K48" s="14">
        <v>245783256</v>
      </c>
      <c r="L48" s="22">
        <v>0</v>
      </c>
      <c r="M48" s="22">
        <v>0</v>
      </c>
      <c r="N48" s="14">
        <v>244398000</v>
      </c>
      <c r="O48" s="14"/>
      <c r="P48" s="104">
        <v>45726</v>
      </c>
      <c r="Q48" s="100" t="s">
        <v>32</v>
      </c>
      <c r="R48" s="101" t="s">
        <v>1</v>
      </c>
      <c r="S48" s="124">
        <v>9.5000000000000001E-2</v>
      </c>
      <c r="T48" s="57"/>
      <c r="U48" s="104" t="s">
        <v>131</v>
      </c>
      <c r="V48" s="104">
        <v>46731</v>
      </c>
      <c r="W48" s="21">
        <v>3</v>
      </c>
      <c r="X48" s="20">
        <v>1043</v>
      </c>
    </row>
    <row r="49" spans="1:24" s="79" customFormat="1" ht="14.25" x14ac:dyDescent="0.2">
      <c r="A49" s="45">
        <v>9</v>
      </c>
      <c r="B49" s="121" t="s">
        <v>28</v>
      </c>
      <c r="C49" s="122" t="s">
        <v>31</v>
      </c>
      <c r="D49" s="123" t="s">
        <v>132</v>
      </c>
      <c r="E49" s="98" t="s">
        <v>0</v>
      </c>
      <c r="F49" s="104">
        <v>45538</v>
      </c>
      <c r="G49" s="22">
        <v>500000000</v>
      </c>
      <c r="H49" s="22">
        <v>226090000</v>
      </c>
      <c r="I49" s="48">
        <v>0.45218000000000003</v>
      </c>
      <c r="J49" s="14">
        <v>227762625</v>
      </c>
      <c r="K49" s="14">
        <v>273910000</v>
      </c>
      <c r="L49" s="22">
        <v>80900000</v>
      </c>
      <c r="M49" s="22">
        <v>81450076</v>
      </c>
      <c r="N49" s="14">
        <v>145190000</v>
      </c>
      <c r="O49" s="14">
        <v>4804412.5</v>
      </c>
      <c r="P49" s="104">
        <v>45682</v>
      </c>
      <c r="Q49" s="100" t="s">
        <v>32</v>
      </c>
      <c r="R49" s="101" t="s">
        <v>1</v>
      </c>
      <c r="S49" s="124">
        <v>8.5000000000000006E-2</v>
      </c>
      <c r="T49" s="57"/>
      <c r="U49" s="104">
        <v>45682</v>
      </c>
      <c r="V49" s="104">
        <v>45772</v>
      </c>
      <c r="W49" s="21">
        <v>0.5</v>
      </c>
      <c r="X49" s="20">
        <v>84</v>
      </c>
    </row>
    <row r="50" spans="1:24" s="79" customFormat="1" ht="14.25" x14ac:dyDescent="0.2">
      <c r="A50" s="45">
        <v>10</v>
      </c>
      <c r="B50" s="121" t="s">
        <v>28</v>
      </c>
      <c r="C50" s="122" t="s">
        <v>30</v>
      </c>
      <c r="D50" s="123" t="s">
        <v>133</v>
      </c>
      <c r="E50" s="98" t="s">
        <v>0</v>
      </c>
      <c r="F50" s="104">
        <v>45538</v>
      </c>
      <c r="G50" s="22">
        <v>500000000</v>
      </c>
      <c r="H50" s="22">
        <v>122689000</v>
      </c>
      <c r="I50" s="48">
        <v>0.24537800000000001</v>
      </c>
      <c r="J50" s="14">
        <v>123186338</v>
      </c>
      <c r="K50" s="14">
        <v>377311000</v>
      </c>
      <c r="L50" s="22">
        <v>0</v>
      </c>
      <c r="M50" s="22">
        <v>0</v>
      </c>
      <c r="N50" s="14">
        <v>122689000</v>
      </c>
      <c r="O50" s="14">
        <v>2760502.5</v>
      </c>
      <c r="P50" s="104">
        <v>45682</v>
      </c>
      <c r="Q50" s="100" t="s">
        <v>32</v>
      </c>
      <c r="R50" s="101" t="s">
        <v>1</v>
      </c>
      <c r="S50" s="124">
        <v>0.09</v>
      </c>
      <c r="T50" s="57"/>
      <c r="U50" s="104">
        <v>45863</v>
      </c>
      <c r="V50" s="104">
        <v>45955</v>
      </c>
      <c r="W50" s="21">
        <v>1</v>
      </c>
      <c r="X50" s="20">
        <v>267</v>
      </c>
    </row>
    <row r="51" spans="1:24" s="79" customFormat="1" ht="14.25" x14ac:dyDescent="0.2">
      <c r="A51" s="45">
        <v>11</v>
      </c>
      <c r="B51" s="121" t="s">
        <v>28</v>
      </c>
      <c r="C51" s="122" t="s">
        <v>29</v>
      </c>
      <c r="D51" s="123" t="s">
        <v>134</v>
      </c>
      <c r="E51" s="98" t="s">
        <v>0</v>
      </c>
      <c r="F51" s="104">
        <v>45538</v>
      </c>
      <c r="G51" s="22">
        <v>500000000</v>
      </c>
      <c r="H51" s="22">
        <v>89960000</v>
      </c>
      <c r="I51" s="48">
        <v>0.17992</v>
      </c>
      <c r="J51" s="14">
        <v>90548280</v>
      </c>
      <c r="K51" s="14">
        <v>410040000</v>
      </c>
      <c r="L51" s="22">
        <v>0</v>
      </c>
      <c r="M51" s="22">
        <v>0</v>
      </c>
      <c r="N51" s="14">
        <v>89960000</v>
      </c>
      <c r="O51" s="14">
        <v>2069080</v>
      </c>
      <c r="P51" s="104">
        <v>45682</v>
      </c>
      <c r="Q51" s="100" t="s">
        <v>32</v>
      </c>
      <c r="R51" s="101" t="s">
        <v>1</v>
      </c>
      <c r="S51" s="124">
        <v>9.1999999999999998E-2</v>
      </c>
      <c r="T51" s="57"/>
      <c r="U51" s="104" t="s">
        <v>135</v>
      </c>
      <c r="V51" s="104">
        <v>46320</v>
      </c>
      <c r="W51" s="21">
        <v>2</v>
      </c>
      <c r="X51" s="20">
        <v>632</v>
      </c>
    </row>
    <row r="52" spans="1:24" s="79" customFormat="1" ht="14.25" x14ac:dyDescent="0.2">
      <c r="A52" s="45">
        <v>12</v>
      </c>
      <c r="B52" s="121" t="s">
        <v>28</v>
      </c>
      <c r="C52" s="122" t="s">
        <v>40</v>
      </c>
      <c r="D52" s="123" t="s">
        <v>136</v>
      </c>
      <c r="E52" s="98" t="s">
        <v>0</v>
      </c>
      <c r="F52" s="104">
        <v>45538</v>
      </c>
      <c r="G52" s="22">
        <v>500000000</v>
      </c>
      <c r="H52" s="22">
        <v>136849000</v>
      </c>
      <c r="I52" s="48">
        <v>0.273698</v>
      </c>
      <c r="J52" s="14">
        <v>137527831</v>
      </c>
      <c r="K52" s="14">
        <v>363151000</v>
      </c>
      <c r="L52" s="22">
        <v>0</v>
      </c>
      <c r="M52" s="22">
        <v>0</v>
      </c>
      <c r="N52" s="14">
        <v>136849000</v>
      </c>
      <c r="O52" s="14">
        <v>3250163.8</v>
      </c>
      <c r="P52" s="104">
        <v>45682</v>
      </c>
      <c r="Q52" s="100" t="s">
        <v>32</v>
      </c>
      <c r="R52" s="101" t="s">
        <v>1</v>
      </c>
      <c r="S52" s="124">
        <v>9.5000000000000001E-2</v>
      </c>
      <c r="T52" s="57"/>
      <c r="U52" s="104" t="s">
        <v>137</v>
      </c>
      <c r="V52" s="104">
        <v>46685</v>
      </c>
      <c r="W52" s="21">
        <v>3</v>
      </c>
      <c r="X52" s="20">
        <v>997</v>
      </c>
    </row>
    <row r="53" spans="1:24" s="79" customFormat="1" ht="14.25" x14ac:dyDescent="0.2">
      <c r="A53" s="45">
        <v>13</v>
      </c>
      <c r="B53" s="121" t="s">
        <v>28</v>
      </c>
      <c r="C53" s="122" t="s">
        <v>31</v>
      </c>
      <c r="D53" s="123" t="s">
        <v>138</v>
      </c>
      <c r="E53" s="98" t="s">
        <v>0</v>
      </c>
      <c r="F53" s="104">
        <v>45538</v>
      </c>
      <c r="G53" s="22">
        <v>500000000</v>
      </c>
      <c r="H53" s="22">
        <v>90048000</v>
      </c>
      <c r="I53" s="48">
        <v>0.18009600000000001</v>
      </c>
      <c r="J53" s="14">
        <v>90580783</v>
      </c>
      <c r="K53" s="14">
        <v>409952000</v>
      </c>
      <c r="L53" s="22">
        <v>10000000</v>
      </c>
      <c r="M53" s="22">
        <v>10067720</v>
      </c>
      <c r="N53" s="14">
        <v>80048000</v>
      </c>
      <c r="O53" s="14">
        <v>1913520</v>
      </c>
      <c r="P53" s="104">
        <v>45629</v>
      </c>
      <c r="Q53" s="100" t="s">
        <v>32</v>
      </c>
      <c r="R53" s="101" t="s">
        <v>1</v>
      </c>
      <c r="S53" s="124">
        <v>8.5000000000000006E-2</v>
      </c>
      <c r="T53" s="57"/>
      <c r="U53" s="104">
        <v>45629</v>
      </c>
      <c r="V53" s="104">
        <v>45719</v>
      </c>
      <c r="W53" s="21">
        <v>0.5</v>
      </c>
      <c r="X53" s="20">
        <v>31</v>
      </c>
    </row>
    <row r="54" spans="1:24" s="79" customFormat="1" ht="14.25" x14ac:dyDescent="0.2">
      <c r="A54" s="45">
        <v>14</v>
      </c>
      <c r="B54" s="121" t="s">
        <v>28</v>
      </c>
      <c r="C54" s="122" t="s">
        <v>30</v>
      </c>
      <c r="D54" s="123" t="s">
        <v>139</v>
      </c>
      <c r="E54" s="98" t="s">
        <v>0</v>
      </c>
      <c r="F54" s="104">
        <v>45538</v>
      </c>
      <c r="G54" s="22">
        <v>500000000</v>
      </c>
      <c r="H54" s="22">
        <v>310470000</v>
      </c>
      <c r="I54" s="48">
        <v>0.62094000000000005</v>
      </c>
      <c r="J54" s="14">
        <v>312162017</v>
      </c>
      <c r="K54" s="14">
        <v>189530000</v>
      </c>
      <c r="L54" s="22">
        <v>0</v>
      </c>
      <c r="M54" s="22">
        <v>0</v>
      </c>
      <c r="N54" s="14">
        <v>310470000</v>
      </c>
      <c r="O54" s="14">
        <v>6985575</v>
      </c>
      <c r="P54" s="104">
        <v>45629</v>
      </c>
      <c r="Q54" s="100" t="s">
        <v>32</v>
      </c>
      <c r="R54" s="101" t="s">
        <v>1</v>
      </c>
      <c r="S54" s="124">
        <v>0.09</v>
      </c>
      <c r="T54" s="57"/>
      <c r="U54" s="104">
        <v>45811</v>
      </c>
      <c r="V54" s="104">
        <v>45903</v>
      </c>
      <c r="W54" s="21">
        <v>1</v>
      </c>
      <c r="X54" s="20">
        <v>215</v>
      </c>
    </row>
    <row r="55" spans="1:24" s="79" customFormat="1" ht="14.25" x14ac:dyDescent="0.2">
      <c r="A55" s="45">
        <v>15</v>
      </c>
      <c r="B55" s="121" t="s">
        <v>28</v>
      </c>
      <c r="C55" s="122" t="s">
        <v>29</v>
      </c>
      <c r="D55" s="123" t="s">
        <v>140</v>
      </c>
      <c r="E55" s="98" t="s">
        <v>0</v>
      </c>
      <c r="F55" s="104">
        <v>45538</v>
      </c>
      <c r="G55" s="22">
        <v>500000000</v>
      </c>
      <c r="H55" s="22">
        <v>62933000</v>
      </c>
      <c r="I55" s="48">
        <v>0.12586600000000001</v>
      </c>
      <c r="J55" s="14">
        <v>63155649</v>
      </c>
      <c r="K55" s="14">
        <v>437067000</v>
      </c>
      <c r="L55" s="22">
        <v>0</v>
      </c>
      <c r="M55" s="22">
        <v>0</v>
      </c>
      <c r="N55" s="14">
        <v>62933000</v>
      </c>
      <c r="O55" s="14">
        <v>1447459</v>
      </c>
      <c r="P55" s="104">
        <v>45629</v>
      </c>
      <c r="Q55" s="100" t="s">
        <v>32</v>
      </c>
      <c r="R55" s="101" t="s">
        <v>1</v>
      </c>
      <c r="S55" s="124">
        <v>9.1999999999999998E-2</v>
      </c>
      <c r="T55" s="57"/>
      <c r="U55" s="104" t="s">
        <v>141</v>
      </c>
      <c r="V55" s="104">
        <v>46268</v>
      </c>
      <c r="W55" s="21">
        <v>2</v>
      </c>
      <c r="X55" s="20">
        <v>580</v>
      </c>
    </row>
    <row r="56" spans="1:24" s="79" customFormat="1" ht="14.25" x14ac:dyDescent="0.2">
      <c r="A56" s="45">
        <v>16</v>
      </c>
      <c r="B56" s="121" t="s">
        <v>28</v>
      </c>
      <c r="C56" s="122" t="s">
        <v>40</v>
      </c>
      <c r="D56" s="123" t="s">
        <v>142</v>
      </c>
      <c r="E56" s="98" t="s">
        <v>0</v>
      </c>
      <c r="F56" s="104">
        <v>45538</v>
      </c>
      <c r="G56" s="22">
        <v>500000000</v>
      </c>
      <c r="H56" s="22">
        <v>340624000</v>
      </c>
      <c r="I56" s="48">
        <v>0.68124799999999996</v>
      </c>
      <c r="J56" s="14">
        <v>342314849</v>
      </c>
      <c r="K56" s="14">
        <v>159376000</v>
      </c>
      <c r="L56" s="22">
        <v>0</v>
      </c>
      <c r="M56" s="22">
        <v>0</v>
      </c>
      <c r="N56" s="14">
        <v>340624000</v>
      </c>
      <c r="O56" s="14">
        <v>8089820</v>
      </c>
      <c r="P56" s="104">
        <v>45629</v>
      </c>
      <c r="Q56" s="100" t="s">
        <v>32</v>
      </c>
      <c r="R56" s="101" t="s">
        <v>1</v>
      </c>
      <c r="S56" s="124">
        <v>9.5000000000000001E-2</v>
      </c>
      <c r="T56" s="57"/>
      <c r="U56" s="104" t="s">
        <v>143</v>
      </c>
      <c r="V56" s="104">
        <v>46633</v>
      </c>
      <c r="W56" s="21">
        <v>3</v>
      </c>
      <c r="X56" s="20">
        <v>945</v>
      </c>
    </row>
    <row r="57" spans="1:24" s="79" customFormat="1" ht="14.25" x14ac:dyDescent="0.2">
      <c r="A57" s="45">
        <v>17</v>
      </c>
      <c r="B57" s="121" t="s">
        <v>28</v>
      </c>
      <c r="C57" s="122" t="s">
        <v>30</v>
      </c>
      <c r="D57" s="123" t="s">
        <v>144</v>
      </c>
      <c r="E57" s="98" t="s">
        <v>0</v>
      </c>
      <c r="F57" s="104">
        <v>45484</v>
      </c>
      <c r="G57" s="22">
        <v>500000000</v>
      </c>
      <c r="H57" s="22">
        <v>188397000</v>
      </c>
      <c r="I57" s="48">
        <v>0.37679400000000002</v>
      </c>
      <c r="J57" s="14">
        <v>189751347</v>
      </c>
      <c r="K57" s="14">
        <v>311603000</v>
      </c>
      <c r="L57" s="22">
        <v>0</v>
      </c>
      <c r="M57" s="22">
        <v>0</v>
      </c>
      <c r="N57" s="14">
        <v>188397000</v>
      </c>
      <c r="O57" s="14">
        <v>8477865</v>
      </c>
      <c r="P57" s="104">
        <v>45576</v>
      </c>
      <c r="Q57" s="100" t="s">
        <v>32</v>
      </c>
      <c r="R57" s="101" t="s">
        <v>1</v>
      </c>
      <c r="S57" s="124">
        <v>0.09</v>
      </c>
      <c r="T57" s="57"/>
      <c r="U57" s="104">
        <v>45758</v>
      </c>
      <c r="V57" s="104">
        <v>45849</v>
      </c>
      <c r="W57" s="21">
        <v>1</v>
      </c>
      <c r="X57" s="20">
        <v>161</v>
      </c>
    </row>
    <row r="58" spans="1:24" s="79" customFormat="1" ht="14.25" x14ac:dyDescent="0.2">
      <c r="A58" s="45">
        <v>18</v>
      </c>
      <c r="B58" s="121" t="s">
        <v>28</v>
      </c>
      <c r="C58" s="122" t="s">
        <v>29</v>
      </c>
      <c r="D58" s="123" t="s">
        <v>145</v>
      </c>
      <c r="E58" s="98" t="s">
        <v>0</v>
      </c>
      <c r="F58" s="104">
        <v>45484</v>
      </c>
      <c r="G58" s="22">
        <v>500000000</v>
      </c>
      <c r="H58" s="22">
        <v>154808000</v>
      </c>
      <c r="I58" s="48">
        <v>0.309616</v>
      </c>
      <c r="J58" s="14">
        <v>155630091</v>
      </c>
      <c r="K58" s="14">
        <v>345192000</v>
      </c>
      <c r="L58" s="22">
        <v>0</v>
      </c>
      <c r="M58" s="22">
        <v>0</v>
      </c>
      <c r="N58" s="14">
        <v>154808000</v>
      </c>
      <c r="O58" s="14">
        <v>7121168</v>
      </c>
      <c r="P58" s="104">
        <v>45576</v>
      </c>
      <c r="Q58" s="100" t="s">
        <v>32</v>
      </c>
      <c r="R58" s="101" t="s">
        <v>1</v>
      </c>
      <c r="S58" s="124">
        <v>9.1999999999999998E-2</v>
      </c>
      <c r="T58" s="57"/>
      <c r="U58" s="104" t="s">
        <v>146</v>
      </c>
      <c r="V58" s="104">
        <v>46214</v>
      </c>
      <c r="W58" s="21">
        <v>2</v>
      </c>
      <c r="X58" s="20">
        <v>526</v>
      </c>
    </row>
    <row r="59" spans="1:24" s="79" customFormat="1" ht="14.25" x14ac:dyDescent="0.2">
      <c r="A59" s="45">
        <v>19</v>
      </c>
      <c r="B59" s="121" t="s">
        <v>28</v>
      </c>
      <c r="C59" s="122" t="s">
        <v>40</v>
      </c>
      <c r="D59" s="123" t="s">
        <v>147</v>
      </c>
      <c r="E59" s="98" t="s">
        <v>0</v>
      </c>
      <c r="F59" s="104">
        <v>45484</v>
      </c>
      <c r="G59" s="22">
        <v>500000000</v>
      </c>
      <c r="H59" s="22">
        <v>169127000</v>
      </c>
      <c r="I59" s="48">
        <v>0.338254</v>
      </c>
      <c r="J59" s="14">
        <v>170136926</v>
      </c>
      <c r="K59" s="14">
        <v>330873000</v>
      </c>
      <c r="L59" s="22">
        <v>0</v>
      </c>
      <c r="M59" s="22">
        <v>0</v>
      </c>
      <c r="N59" s="14">
        <v>169127000</v>
      </c>
      <c r="O59" s="14">
        <v>8033532.5999999996</v>
      </c>
      <c r="P59" s="104">
        <v>45576</v>
      </c>
      <c r="Q59" s="100" t="s">
        <v>32</v>
      </c>
      <c r="R59" s="101" t="s">
        <v>1</v>
      </c>
      <c r="S59" s="124">
        <v>9.5000000000000001E-2</v>
      </c>
      <c r="T59" s="57"/>
      <c r="U59" s="104" t="s">
        <v>148</v>
      </c>
      <c r="V59" s="104">
        <v>46579</v>
      </c>
      <c r="W59" s="21">
        <v>3</v>
      </c>
      <c r="X59" s="20">
        <v>891</v>
      </c>
    </row>
    <row r="60" spans="1:24" s="79" customFormat="1" ht="14.25" x14ac:dyDescent="0.2">
      <c r="A60" s="45">
        <v>20</v>
      </c>
      <c r="B60" s="121" t="s">
        <v>28</v>
      </c>
      <c r="C60" s="122" t="s">
        <v>30</v>
      </c>
      <c r="D60" s="123" t="s">
        <v>149</v>
      </c>
      <c r="E60" s="98" t="s">
        <v>0</v>
      </c>
      <c r="F60" s="104">
        <v>45436</v>
      </c>
      <c r="G60" s="22">
        <v>500000000</v>
      </c>
      <c r="H60" s="22">
        <v>166462000</v>
      </c>
      <c r="I60" s="48">
        <v>0.332924</v>
      </c>
      <c r="J60" s="14">
        <v>105575878</v>
      </c>
      <c r="K60" s="14">
        <v>333538000</v>
      </c>
      <c r="L60" s="22">
        <v>0</v>
      </c>
      <c r="M60" s="22">
        <v>0</v>
      </c>
      <c r="N60" s="14">
        <v>166462000</v>
      </c>
      <c r="O60" s="14">
        <v>7490790</v>
      </c>
      <c r="P60" s="104">
        <v>45528</v>
      </c>
      <c r="Q60" s="100" t="s">
        <v>32</v>
      </c>
      <c r="R60" s="101" t="s">
        <v>1</v>
      </c>
      <c r="S60" s="124">
        <v>0.09</v>
      </c>
      <c r="T60" s="57"/>
      <c r="U60" s="104">
        <v>45712</v>
      </c>
      <c r="V60" s="104">
        <v>45801</v>
      </c>
      <c r="W60" s="21">
        <v>1</v>
      </c>
      <c r="X60" s="20">
        <v>113</v>
      </c>
    </row>
    <row r="61" spans="1:24" s="79" customFormat="1" ht="14.25" x14ac:dyDescent="0.2">
      <c r="A61" s="45">
        <v>21</v>
      </c>
      <c r="B61" s="121" t="s">
        <v>28</v>
      </c>
      <c r="C61" s="122" t="s">
        <v>29</v>
      </c>
      <c r="D61" s="123" t="s">
        <v>150</v>
      </c>
      <c r="E61" s="98" t="s">
        <v>0</v>
      </c>
      <c r="F61" s="104">
        <v>45436</v>
      </c>
      <c r="G61" s="22">
        <v>500000000</v>
      </c>
      <c r="H61" s="22">
        <v>28050000</v>
      </c>
      <c r="I61" s="48">
        <v>5.6099999999999997E-2</v>
      </c>
      <c r="J61" s="14">
        <v>19166975</v>
      </c>
      <c r="K61" s="14">
        <v>471950000</v>
      </c>
      <c r="L61" s="22">
        <v>0</v>
      </c>
      <c r="M61" s="22">
        <v>0</v>
      </c>
      <c r="N61" s="14">
        <v>28050000</v>
      </c>
      <c r="O61" s="14">
        <v>1290300</v>
      </c>
      <c r="P61" s="104">
        <v>45528</v>
      </c>
      <c r="Q61" s="100" t="s">
        <v>32</v>
      </c>
      <c r="R61" s="101" t="s">
        <v>1</v>
      </c>
      <c r="S61" s="124">
        <v>9.1999999999999998E-2</v>
      </c>
      <c r="T61" s="57"/>
      <c r="U61" s="104" t="s">
        <v>151</v>
      </c>
      <c r="V61" s="104">
        <v>46166</v>
      </c>
      <c r="W61" s="21">
        <v>2</v>
      </c>
      <c r="X61" s="20">
        <v>478</v>
      </c>
    </row>
    <row r="62" spans="1:24" s="79" customFormat="1" ht="14.25" x14ac:dyDescent="0.2">
      <c r="A62" s="45">
        <v>22</v>
      </c>
      <c r="B62" s="121" t="s">
        <v>28</v>
      </c>
      <c r="C62" s="122" t="s">
        <v>40</v>
      </c>
      <c r="D62" s="123" t="s">
        <v>152</v>
      </c>
      <c r="E62" s="98" t="s">
        <v>0</v>
      </c>
      <c r="F62" s="104">
        <v>45436</v>
      </c>
      <c r="G62" s="22">
        <v>500000000</v>
      </c>
      <c r="H62" s="22">
        <v>117929000</v>
      </c>
      <c r="I62" s="48">
        <v>0.23585800000000001</v>
      </c>
      <c r="J62" s="14">
        <v>82266688</v>
      </c>
      <c r="K62" s="14">
        <v>382071000</v>
      </c>
      <c r="L62" s="22">
        <v>0</v>
      </c>
      <c r="M62" s="22">
        <v>0</v>
      </c>
      <c r="N62" s="14">
        <v>117929000</v>
      </c>
      <c r="O62" s="14">
        <v>5601627.5999999996</v>
      </c>
      <c r="P62" s="104">
        <v>45528</v>
      </c>
      <c r="Q62" s="100" t="s">
        <v>32</v>
      </c>
      <c r="R62" s="101" t="s">
        <v>1</v>
      </c>
      <c r="S62" s="124">
        <v>9.5000000000000001E-2</v>
      </c>
      <c r="T62" s="57"/>
      <c r="U62" s="104" t="s">
        <v>153</v>
      </c>
      <c r="V62" s="104">
        <v>46531</v>
      </c>
      <c r="W62" s="21">
        <v>3</v>
      </c>
      <c r="X62" s="20">
        <v>843</v>
      </c>
    </row>
    <row r="63" spans="1:24" s="79" customFormat="1" ht="14.25" x14ac:dyDescent="0.2">
      <c r="A63" s="45">
        <v>23</v>
      </c>
      <c r="B63" s="121" t="s">
        <v>28</v>
      </c>
      <c r="C63" s="122" t="s">
        <v>30</v>
      </c>
      <c r="D63" s="123" t="s">
        <v>154</v>
      </c>
      <c r="E63" s="98" t="s">
        <v>0</v>
      </c>
      <c r="F63" s="104">
        <v>45384</v>
      </c>
      <c r="G63" s="22">
        <v>500000000</v>
      </c>
      <c r="H63" s="22">
        <v>148345000</v>
      </c>
      <c r="I63" s="48">
        <v>0.29669000000000001</v>
      </c>
      <c r="J63" s="14">
        <v>149047291</v>
      </c>
      <c r="K63" s="14">
        <v>351655000</v>
      </c>
      <c r="L63" s="22">
        <v>0</v>
      </c>
      <c r="M63" s="22">
        <v>0</v>
      </c>
      <c r="N63" s="14">
        <v>148345000</v>
      </c>
      <c r="O63" s="14">
        <v>10013287.5</v>
      </c>
      <c r="P63" s="104">
        <v>45475</v>
      </c>
      <c r="Q63" s="100" t="s">
        <v>32</v>
      </c>
      <c r="R63" s="101" t="s">
        <v>1</v>
      </c>
      <c r="S63" s="124">
        <v>0.09</v>
      </c>
      <c r="T63" s="57"/>
      <c r="U63" s="104">
        <v>45659</v>
      </c>
      <c r="V63" s="104">
        <v>45749</v>
      </c>
      <c r="W63" s="21">
        <v>1</v>
      </c>
      <c r="X63" s="20">
        <v>61</v>
      </c>
    </row>
    <row r="64" spans="1:24" s="79" customFormat="1" ht="14.25" x14ac:dyDescent="0.2">
      <c r="A64" s="45">
        <v>24</v>
      </c>
      <c r="B64" s="121" t="s">
        <v>28</v>
      </c>
      <c r="C64" s="122" t="s">
        <v>29</v>
      </c>
      <c r="D64" s="123" t="s">
        <v>155</v>
      </c>
      <c r="E64" s="98" t="s">
        <v>0</v>
      </c>
      <c r="F64" s="104">
        <v>45384</v>
      </c>
      <c r="G64" s="22">
        <v>500000000</v>
      </c>
      <c r="H64" s="22">
        <v>34500000</v>
      </c>
      <c r="I64" s="48">
        <v>6.9000000000000006E-2</v>
      </c>
      <c r="J64" s="14">
        <v>34740413</v>
      </c>
      <c r="K64" s="14">
        <v>465500000</v>
      </c>
      <c r="L64" s="22">
        <v>0</v>
      </c>
      <c r="M64" s="22">
        <v>0</v>
      </c>
      <c r="N64" s="14">
        <v>34500000</v>
      </c>
      <c r="O64" s="14">
        <v>2380500</v>
      </c>
      <c r="P64" s="104">
        <v>45475</v>
      </c>
      <c r="Q64" s="100" t="s">
        <v>32</v>
      </c>
      <c r="R64" s="101" t="s">
        <v>1</v>
      </c>
      <c r="S64" s="124">
        <v>9.1999999999999998E-2</v>
      </c>
      <c r="T64" s="57"/>
      <c r="U64" s="104" t="s">
        <v>156</v>
      </c>
      <c r="V64" s="104">
        <v>46114</v>
      </c>
      <c r="W64" s="21">
        <v>2</v>
      </c>
      <c r="X64" s="20">
        <v>426</v>
      </c>
    </row>
    <row r="65" spans="1:24" s="79" customFormat="1" ht="14.25" x14ac:dyDescent="0.2">
      <c r="A65" s="45">
        <v>25</v>
      </c>
      <c r="B65" s="121" t="s">
        <v>28</v>
      </c>
      <c r="C65" s="122" t="s">
        <v>40</v>
      </c>
      <c r="D65" s="123" t="s">
        <v>157</v>
      </c>
      <c r="E65" s="98" t="s">
        <v>0</v>
      </c>
      <c r="F65" s="104">
        <v>45384</v>
      </c>
      <c r="G65" s="22">
        <v>500000000</v>
      </c>
      <c r="H65" s="22">
        <v>328349000</v>
      </c>
      <c r="I65" s="48">
        <v>0.656698</v>
      </c>
      <c r="J65" s="14">
        <v>329816070</v>
      </c>
      <c r="K65" s="14">
        <v>171651000</v>
      </c>
      <c r="L65" s="22">
        <v>0</v>
      </c>
      <c r="M65" s="22">
        <v>0</v>
      </c>
      <c r="N65" s="14">
        <v>328349000</v>
      </c>
      <c r="O65" s="14">
        <v>23394866.399999999</v>
      </c>
      <c r="P65" s="104">
        <v>45475</v>
      </c>
      <c r="Q65" s="100" t="s">
        <v>32</v>
      </c>
      <c r="R65" s="101" t="s">
        <v>1</v>
      </c>
      <c r="S65" s="124">
        <v>9.5000000000000001E-2</v>
      </c>
      <c r="T65" s="57"/>
      <c r="U65" s="104" t="s">
        <v>158</v>
      </c>
      <c r="V65" s="104">
        <v>46479</v>
      </c>
      <c r="W65" s="21">
        <v>3</v>
      </c>
      <c r="X65" s="20">
        <v>791</v>
      </c>
    </row>
    <row r="66" spans="1:24" s="79" customFormat="1" ht="14.25" x14ac:dyDescent="0.2">
      <c r="A66" s="45">
        <v>26</v>
      </c>
      <c r="B66" s="121" t="s">
        <v>28</v>
      </c>
      <c r="C66" s="122" t="s">
        <v>30</v>
      </c>
      <c r="D66" s="123" t="s">
        <v>159</v>
      </c>
      <c r="E66" s="98" t="s">
        <v>0</v>
      </c>
      <c r="F66" s="104">
        <v>45331</v>
      </c>
      <c r="G66" s="22">
        <v>500000000</v>
      </c>
      <c r="H66" s="22">
        <v>198679000</v>
      </c>
      <c r="I66" s="48">
        <v>0.39735799999999999</v>
      </c>
      <c r="J66" s="14">
        <v>199342952</v>
      </c>
      <c r="K66" s="14">
        <v>301321000</v>
      </c>
      <c r="L66" s="22">
        <v>11000000</v>
      </c>
      <c r="M66" s="22">
        <v>11028000</v>
      </c>
      <c r="N66" s="14">
        <v>187679000</v>
      </c>
      <c r="O66" s="14">
        <v>13410832.5</v>
      </c>
      <c r="P66" s="104">
        <v>45421</v>
      </c>
      <c r="Q66" s="100" t="s">
        <v>32</v>
      </c>
      <c r="R66" s="101" t="s">
        <v>1</v>
      </c>
      <c r="S66" s="124">
        <v>0.09</v>
      </c>
      <c r="T66" s="57"/>
      <c r="U66" s="104">
        <v>45605</v>
      </c>
      <c r="V66" s="104">
        <v>45697</v>
      </c>
      <c r="W66" s="21">
        <v>1</v>
      </c>
      <c r="X66" s="20">
        <v>9</v>
      </c>
    </row>
    <row r="67" spans="1:24" s="79" customFormat="1" ht="14.25" x14ac:dyDescent="0.2">
      <c r="A67" s="45">
        <v>27</v>
      </c>
      <c r="B67" s="121" t="s">
        <v>28</v>
      </c>
      <c r="C67" s="122" t="s">
        <v>29</v>
      </c>
      <c r="D67" s="123" t="s">
        <v>160</v>
      </c>
      <c r="E67" s="98" t="s">
        <v>0</v>
      </c>
      <c r="F67" s="104">
        <v>45331</v>
      </c>
      <c r="G67" s="22">
        <v>500000000</v>
      </c>
      <c r="H67" s="22">
        <v>63100000</v>
      </c>
      <c r="I67" s="48">
        <v>0.12620000000000001</v>
      </c>
      <c r="J67" s="14">
        <v>63365011</v>
      </c>
      <c r="K67" s="14">
        <v>436900000</v>
      </c>
      <c r="L67" s="22">
        <v>0</v>
      </c>
      <c r="M67" s="22">
        <v>0</v>
      </c>
      <c r="N67" s="14">
        <v>63100000</v>
      </c>
      <c r="O67" s="14">
        <v>4353900</v>
      </c>
      <c r="P67" s="104">
        <v>45421</v>
      </c>
      <c r="Q67" s="100" t="s">
        <v>32</v>
      </c>
      <c r="R67" s="101" t="s">
        <v>1</v>
      </c>
      <c r="S67" s="124">
        <v>9.1999999999999998E-2</v>
      </c>
      <c r="T67" s="57"/>
      <c r="U67" s="104" t="s">
        <v>161</v>
      </c>
      <c r="V67" s="104">
        <v>46062</v>
      </c>
      <c r="W67" s="21">
        <v>2</v>
      </c>
      <c r="X67" s="20">
        <v>374</v>
      </c>
    </row>
    <row r="68" spans="1:24" s="79" customFormat="1" ht="14.25" x14ac:dyDescent="0.2">
      <c r="A68" s="45">
        <v>28</v>
      </c>
      <c r="B68" s="121" t="s">
        <v>28</v>
      </c>
      <c r="C68" s="122" t="s">
        <v>40</v>
      </c>
      <c r="D68" s="123" t="s">
        <v>162</v>
      </c>
      <c r="E68" s="98" t="s">
        <v>0</v>
      </c>
      <c r="F68" s="104">
        <v>45331</v>
      </c>
      <c r="G68" s="22">
        <v>500000000</v>
      </c>
      <c r="H68" s="22">
        <v>120488000</v>
      </c>
      <c r="I68" s="48">
        <v>0.240976</v>
      </c>
      <c r="J68" s="14">
        <v>121219580</v>
      </c>
      <c r="K68" s="14">
        <v>379512000</v>
      </c>
      <c r="L68" s="22">
        <v>0</v>
      </c>
      <c r="M68" s="22">
        <v>0</v>
      </c>
      <c r="N68" s="14">
        <v>120488000</v>
      </c>
      <c r="O68" s="14">
        <v>8584770</v>
      </c>
      <c r="P68" s="104">
        <v>45421</v>
      </c>
      <c r="Q68" s="100" t="s">
        <v>32</v>
      </c>
      <c r="R68" s="101" t="s">
        <v>1</v>
      </c>
      <c r="S68" s="124">
        <v>9.5000000000000001E-2</v>
      </c>
      <c r="T68" s="57"/>
      <c r="U68" s="104" t="s">
        <v>163</v>
      </c>
      <c r="V68" s="104">
        <v>46427</v>
      </c>
      <c r="W68" s="21">
        <v>3</v>
      </c>
      <c r="X68" s="20">
        <v>739</v>
      </c>
    </row>
    <row r="69" spans="1:24" s="79" customFormat="1" ht="14.25" x14ac:dyDescent="0.2">
      <c r="A69" s="45">
        <v>29</v>
      </c>
      <c r="B69" s="121" t="s">
        <v>28</v>
      </c>
      <c r="C69" s="122" t="s">
        <v>29</v>
      </c>
      <c r="D69" s="123" t="s">
        <v>103</v>
      </c>
      <c r="E69" s="98" t="s">
        <v>0</v>
      </c>
      <c r="F69" s="104">
        <v>45286</v>
      </c>
      <c r="G69" s="22">
        <v>500000000</v>
      </c>
      <c r="H69" s="22">
        <v>20998000</v>
      </c>
      <c r="I69" s="48">
        <v>4.1995999999999999E-2</v>
      </c>
      <c r="J69" s="14">
        <v>21139332</v>
      </c>
      <c r="K69" s="14">
        <v>479002000</v>
      </c>
      <c r="L69" s="22">
        <v>0</v>
      </c>
      <c r="M69" s="22">
        <v>0</v>
      </c>
      <c r="N69" s="14">
        <v>20998000</v>
      </c>
      <c r="O69" s="14">
        <v>1931816</v>
      </c>
      <c r="P69" s="104">
        <v>45377</v>
      </c>
      <c r="Q69" s="100" t="s">
        <v>32</v>
      </c>
      <c r="R69" s="101" t="s">
        <v>1</v>
      </c>
      <c r="S69" s="124">
        <v>9.1999999999999998E-2</v>
      </c>
      <c r="T69" s="57"/>
      <c r="U69" s="104" t="s">
        <v>104</v>
      </c>
      <c r="V69" s="104">
        <v>46017</v>
      </c>
      <c r="W69" s="21">
        <v>2</v>
      </c>
      <c r="X69" s="20">
        <v>329</v>
      </c>
    </row>
    <row r="70" spans="1:24" s="79" customFormat="1" ht="14.25" x14ac:dyDescent="0.2">
      <c r="A70" s="45">
        <v>30</v>
      </c>
      <c r="B70" s="121" t="s">
        <v>28</v>
      </c>
      <c r="C70" s="122" t="s">
        <v>40</v>
      </c>
      <c r="D70" s="123" t="s">
        <v>105</v>
      </c>
      <c r="E70" s="98" t="s">
        <v>0</v>
      </c>
      <c r="F70" s="104">
        <v>45286</v>
      </c>
      <c r="G70" s="22">
        <v>500000000</v>
      </c>
      <c r="H70" s="22">
        <v>43834000</v>
      </c>
      <c r="I70" s="48">
        <v>8.7667999999999996E-2</v>
      </c>
      <c r="J70" s="14">
        <v>44091263</v>
      </c>
      <c r="K70" s="14">
        <v>456166000</v>
      </c>
      <c r="L70" s="22">
        <v>0</v>
      </c>
      <c r="M70" s="22">
        <v>0</v>
      </c>
      <c r="N70" s="14">
        <v>43834000</v>
      </c>
      <c r="O70" s="14">
        <v>4164230</v>
      </c>
      <c r="P70" s="104">
        <v>45377</v>
      </c>
      <c r="Q70" s="100" t="s">
        <v>32</v>
      </c>
      <c r="R70" s="101" t="s">
        <v>1</v>
      </c>
      <c r="S70" s="124">
        <v>9.5000000000000001E-2</v>
      </c>
      <c r="T70" s="57"/>
      <c r="U70" s="104" t="s">
        <v>106</v>
      </c>
      <c r="V70" s="104">
        <v>46382</v>
      </c>
      <c r="W70" s="21">
        <v>3</v>
      </c>
      <c r="X70" s="20">
        <v>694</v>
      </c>
    </row>
    <row r="71" spans="1:24" s="79" customFormat="1" ht="14.25" x14ac:dyDescent="0.2">
      <c r="A71" s="45">
        <v>31</v>
      </c>
      <c r="B71" s="121" t="s">
        <v>28</v>
      </c>
      <c r="C71" s="122" t="s">
        <v>29</v>
      </c>
      <c r="D71" s="123" t="s">
        <v>99</v>
      </c>
      <c r="E71" s="98" t="s">
        <v>0</v>
      </c>
      <c r="F71" s="104">
        <v>45237</v>
      </c>
      <c r="G71" s="22">
        <v>500000000</v>
      </c>
      <c r="H71" s="22">
        <v>24000000</v>
      </c>
      <c r="I71" s="48">
        <v>4.8000000000000001E-2</v>
      </c>
      <c r="J71" s="14">
        <v>24057500</v>
      </c>
      <c r="K71" s="14">
        <v>476000000</v>
      </c>
      <c r="L71" s="22">
        <v>0</v>
      </c>
      <c r="M71" s="22">
        <v>0</v>
      </c>
      <c r="N71" s="14">
        <v>24000000</v>
      </c>
      <c r="O71" s="14">
        <v>2208000</v>
      </c>
      <c r="P71" s="104">
        <v>45288</v>
      </c>
      <c r="Q71" s="100" t="s">
        <v>32</v>
      </c>
      <c r="R71" s="101" t="s">
        <v>1</v>
      </c>
      <c r="S71" s="124">
        <v>9.1999999999999998E-2</v>
      </c>
      <c r="T71" s="57"/>
      <c r="U71" s="104" t="s">
        <v>100</v>
      </c>
      <c r="V71" s="104">
        <v>45968</v>
      </c>
      <c r="W71" s="21">
        <v>2</v>
      </c>
      <c r="X71" s="20">
        <v>280</v>
      </c>
    </row>
    <row r="72" spans="1:24" s="79" customFormat="1" ht="14.25" x14ac:dyDescent="0.2">
      <c r="A72" s="45">
        <v>32</v>
      </c>
      <c r="B72" s="121" t="s">
        <v>28</v>
      </c>
      <c r="C72" s="122" t="s">
        <v>40</v>
      </c>
      <c r="D72" s="123" t="s">
        <v>101</v>
      </c>
      <c r="E72" s="98" t="s">
        <v>0</v>
      </c>
      <c r="F72" s="104">
        <v>45237</v>
      </c>
      <c r="G72" s="22">
        <v>500000000</v>
      </c>
      <c r="H72" s="22">
        <v>35997000</v>
      </c>
      <c r="I72" s="48">
        <v>7.1994000000000002E-2</v>
      </c>
      <c r="J72" s="14">
        <v>36227861</v>
      </c>
      <c r="K72" s="14">
        <v>464003000</v>
      </c>
      <c r="L72" s="22">
        <v>0</v>
      </c>
      <c r="M72" s="22">
        <v>0</v>
      </c>
      <c r="N72" s="14">
        <v>35997000</v>
      </c>
      <c r="O72" s="14">
        <v>3419715.2</v>
      </c>
      <c r="P72" s="104">
        <v>45288</v>
      </c>
      <c r="Q72" s="100" t="s">
        <v>32</v>
      </c>
      <c r="R72" s="101" t="s">
        <v>1</v>
      </c>
      <c r="S72" s="124">
        <v>9.5000000000000001E-2</v>
      </c>
      <c r="T72" s="57"/>
      <c r="U72" s="104" t="s">
        <v>102</v>
      </c>
      <c r="V72" s="104">
        <v>46333</v>
      </c>
      <c r="W72" s="21">
        <v>3</v>
      </c>
      <c r="X72" s="20">
        <v>645</v>
      </c>
    </row>
    <row r="73" spans="1:24" s="79" customFormat="1" ht="14.25" x14ac:dyDescent="0.2">
      <c r="A73" s="45">
        <v>33</v>
      </c>
      <c r="B73" s="121" t="s">
        <v>28</v>
      </c>
      <c r="C73" s="122" t="s">
        <v>29</v>
      </c>
      <c r="D73" s="123" t="s">
        <v>95</v>
      </c>
      <c r="E73" s="98" t="s">
        <v>0</v>
      </c>
      <c r="F73" s="104">
        <v>45197</v>
      </c>
      <c r="G73" s="22">
        <v>500000000</v>
      </c>
      <c r="H73" s="22">
        <v>29332000</v>
      </c>
      <c r="I73" s="48">
        <v>5.8664000000000001E-2</v>
      </c>
      <c r="J73" s="14">
        <v>29486122</v>
      </c>
      <c r="K73" s="14">
        <v>470668000</v>
      </c>
      <c r="L73" s="22">
        <v>0</v>
      </c>
      <c r="M73" s="22">
        <v>0</v>
      </c>
      <c r="N73" s="14">
        <v>29332000</v>
      </c>
      <c r="O73" s="14">
        <v>3373180</v>
      </c>
      <c r="P73" s="104">
        <v>45288</v>
      </c>
      <c r="Q73" s="100" t="s">
        <v>32</v>
      </c>
      <c r="R73" s="101" t="s">
        <v>1</v>
      </c>
      <c r="S73" s="124">
        <v>9.1999999999999998E-2</v>
      </c>
      <c r="T73" s="57"/>
      <c r="U73" s="104" t="s">
        <v>96</v>
      </c>
      <c r="V73" s="104">
        <v>45928</v>
      </c>
      <c r="W73" s="21">
        <v>2</v>
      </c>
      <c r="X73" s="20">
        <v>240</v>
      </c>
    </row>
    <row r="74" spans="1:24" s="79" customFormat="1" ht="14.25" x14ac:dyDescent="0.2">
      <c r="A74" s="45">
        <v>34</v>
      </c>
      <c r="B74" s="121" t="s">
        <v>28</v>
      </c>
      <c r="C74" s="122" t="s">
        <v>40</v>
      </c>
      <c r="D74" s="123" t="s">
        <v>97</v>
      </c>
      <c r="E74" s="98" t="s">
        <v>0</v>
      </c>
      <c r="F74" s="104">
        <v>45197</v>
      </c>
      <c r="G74" s="22">
        <v>500000000</v>
      </c>
      <c r="H74" s="22">
        <v>253610000</v>
      </c>
      <c r="I74" s="48">
        <v>0.50722</v>
      </c>
      <c r="J74" s="14">
        <v>254761409</v>
      </c>
      <c r="K74" s="14">
        <v>246390000</v>
      </c>
      <c r="L74" s="22">
        <v>0</v>
      </c>
      <c r="M74" s="22">
        <v>0</v>
      </c>
      <c r="N74" s="14">
        <v>253610000</v>
      </c>
      <c r="O74" s="14">
        <v>30116187.5</v>
      </c>
      <c r="P74" s="104">
        <v>45288</v>
      </c>
      <c r="Q74" s="100" t="s">
        <v>32</v>
      </c>
      <c r="R74" s="101" t="s">
        <v>1</v>
      </c>
      <c r="S74" s="124">
        <v>9.5000000000000001E-2</v>
      </c>
      <c r="T74" s="57"/>
      <c r="U74" s="104" t="s">
        <v>98</v>
      </c>
      <c r="V74" s="104">
        <v>46293</v>
      </c>
      <c r="W74" s="21">
        <v>3</v>
      </c>
      <c r="X74" s="20">
        <v>605</v>
      </c>
    </row>
    <row r="75" spans="1:24" s="79" customFormat="1" ht="14.25" x14ac:dyDescent="0.2">
      <c r="A75" s="45">
        <v>35</v>
      </c>
      <c r="B75" s="121" t="s">
        <v>28</v>
      </c>
      <c r="C75" s="122" t="s">
        <v>29</v>
      </c>
      <c r="D75" s="123" t="s">
        <v>91</v>
      </c>
      <c r="E75" s="98" t="s">
        <v>0</v>
      </c>
      <c r="F75" s="104">
        <v>45107</v>
      </c>
      <c r="G75" s="22">
        <v>500000000</v>
      </c>
      <c r="H75" s="22">
        <v>38150000</v>
      </c>
      <c r="I75" s="48">
        <v>7.6300000000000007E-2</v>
      </c>
      <c r="J75" s="14">
        <v>38331025</v>
      </c>
      <c r="K75" s="14">
        <v>461850000</v>
      </c>
      <c r="L75" s="22">
        <v>5000000</v>
      </c>
      <c r="M75" s="22">
        <v>5015500</v>
      </c>
      <c r="N75" s="14">
        <v>33150000</v>
      </c>
      <c r="O75" s="14">
        <v>4387250</v>
      </c>
      <c r="P75" s="104">
        <v>45252</v>
      </c>
      <c r="Q75" s="100" t="s">
        <v>32</v>
      </c>
      <c r="R75" s="101" t="s">
        <v>1</v>
      </c>
      <c r="S75" s="124">
        <v>9.1999999999999998E-2</v>
      </c>
      <c r="T75" s="57"/>
      <c r="U75" s="104" t="s">
        <v>92</v>
      </c>
      <c r="V75" s="104">
        <v>45891</v>
      </c>
      <c r="W75" s="21">
        <v>2</v>
      </c>
      <c r="X75" s="20">
        <v>203</v>
      </c>
    </row>
    <row r="76" spans="1:24" s="79" customFormat="1" ht="14.25" x14ac:dyDescent="0.2">
      <c r="A76" s="45">
        <v>36</v>
      </c>
      <c r="B76" s="121" t="s">
        <v>28</v>
      </c>
      <c r="C76" s="122" t="s">
        <v>40</v>
      </c>
      <c r="D76" s="123" t="s">
        <v>93</v>
      </c>
      <c r="E76" s="98" t="s">
        <v>0</v>
      </c>
      <c r="F76" s="104">
        <v>45107</v>
      </c>
      <c r="G76" s="22">
        <v>500000000</v>
      </c>
      <c r="H76" s="22">
        <v>171732000</v>
      </c>
      <c r="I76" s="48">
        <v>0.34346399999999999</v>
      </c>
      <c r="J76" s="14">
        <v>172653747</v>
      </c>
      <c r="K76" s="14">
        <v>328268000</v>
      </c>
      <c r="L76" s="22">
        <v>0</v>
      </c>
      <c r="M76" s="22">
        <v>0</v>
      </c>
      <c r="N76" s="14">
        <v>171732000</v>
      </c>
      <c r="O76" s="14">
        <v>20393175</v>
      </c>
      <c r="P76" s="104">
        <v>45252</v>
      </c>
      <c r="Q76" s="100" t="s">
        <v>32</v>
      </c>
      <c r="R76" s="101" t="s">
        <v>1</v>
      </c>
      <c r="S76" s="124">
        <v>9.5000000000000001E-2</v>
      </c>
      <c r="T76" s="57"/>
      <c r="U76" s="104" t="s">
        <v>94</v>
      </c>
      <c r="V76" s="104">
        <v>46256</v>
      </c>
      <c r="W76" s="21">
        <v>3</v>
      </c>
      <c r="X76" s="20">
        <v>568</v>
      </c>
    </row>
    <row r="77" spans="1:24" s="79" customFormat="1" ht="14.25" x14ac:dyDescent="0.2">
      <c r="A77" s="45">
        <v>37</v>
      </c>
      <c r="B77" s="121" t="s">
        <v>28</v>
      </c>
      <c r="C77" s="122" t="s">
        <v>29</v>
      </c>
      <c r="D77" s="123" t="s">
        <v>87</v>
      </c>
      <c r="E77" s="98" t="s">
        <v>0</v>
      </c>
      <c r="F77" s="104">
        <v>45107</v>
      </c>
      <c r="G77" s="22">
        <v>500000000</v>
      </c>
      <c r="H77" s="22">
        <v>7800000</v>
      </c>
      <c r="I77" s="48">
        <v>1.5599999999999999E-2</v>
      </c>
      <c r="J77" s="14">
        <v>7855550</v>
      </c>
      <c r="K77" s="14">
        <v>492200000</v>
      </c>
      <c r="L77" s="22">
        <v>0</v>
      </c>
      <c r="M77" s="22">
        <v>0</v>
      </c>
      <c r="N77" s="14">
        <v>7800000</v>
      </c>
      <c r="O77" s="14">
        <v>1076400</v>
      </c>
      <c r="P77" s="104">
        <v>45199</v>
      </c>
      <c r="Q77" s="100" t="s">
        <v>32</v>
      </c>
      <c r="R77" s="101" t="s">
        <v>1</v>
      </c>
      <c r="S77" s="124">
        <v>9.1999999999999998E-2</v>
      </c>
      <c r="T77" s="57"/>
      <c r="U77" s="104" t="s">
        <v>88</v>
      </c>
      <c r="V77" s="104">
        <v>45838</v>
      </c>
      <c r="W77" s="21">
        <v>2</v>
      </c>
      <c r="X77" s="20">
        <v>150</v>
      </c>
    </row>
    <row r="78" spans="1:24" s="79" customFormat="1" ht="14.25" x14ac:dyDescent="0.2">
      <c r="A78" s="45">
        <v>38</v>
      </c>
      <c r="B78" s="121" t="s">
        <v>28</v>
      </c>
      <c r="C78" s="122" t="s">
        <v>40</v>
      </c>
      <c r="D78" s="123" t="s">
        <v>89</v>
      </c>
      <c r="E78" s="98" t="s">
        <v>0</v>
      </c>
      <c r="F78" s="104">
        <v>45107</v>
      </c>
      <c r="G78" s="22">
        <v>500000000</v>
      </c>
      <c r="H78" s="22">
        <v>297148000</v>
      </c>
      <c r="I78" s="48">
        <v>0.59429600000000005</v>
      </c>
      <c r="J78" s="14">
        <v>298426200</v>
      </c>
      <c r="K78" s="14">
        <v>202852000</v>
      </c>
      <c r="L78" s="22">
        <v>0</v>
      </c>
      <c r="M78" s="22">
        <v>0</v>
      </c>
      <c r="N78" s="14">
        <v>297148000</v>
      </c>
      <c r="O78" s="14">
        <v>42343590</v>
      </c>
      <c r="P78" s="104">
        <v>45199</v>
      </c>
      <c r="Q78" s="100" t="s">
        <v>32</v>
      </c>
      <c r="R78" s="101" t="s">
        <v>1</v>
      </c>
      <c r="S78" s="124">
        <v>9.5000000000000001E-2</v>
      </c>
      <c r="T78" s="57"/>
      <c r="U78" s="104" t="s">
        <v>90</v>
      </c>
      <c r="V78" s="104">
        <v>46203</v>
      </c>
      <c r="W78" s="21">
        <v>3</v>
      </c>
      <c r="X78" s="20">
        <v>515</v>
      </c>
    </row>
    <row r="79" spans="1:24" s="79" customFormat="1" ht="14.25" x14ac:dyDescent="0.2">
      <c r="A79" s="45">
        <v>39</v>
      </c>
      <c r="B79" s="121" t="s">
        <v>28</v>
      </c>
      <c r="C79" s="122" t="s">
        <v>29</v>
      </c>
      <c r="D79" s="123" t="s">
        <v>83</v>
      </c>
      <c r="E79" s="98" t="s">
        <v>0</v>
      </c>
      <c r="F79" s="104">
        <v>45057</v>
      </c>
      <c r="G79" s="22">
        <v>500000000</v>
      </c>
      <c r="H79" s="22">
        <v>23680000</v>
      </c>
      <c r="I79" s="48">
        <v>4.7359999999999999E-2</v>
      </c>
      <c r="J79" s="14">
        <v>23806201</v>
      </c>
      <c r="K79" s="14">
        <v>476320000</v>
      </c>
      <c r="L79" s="22">
        <v>1450000</v>
      </c>
      <c r="M79" s="22">
        <v>1457613</v>
      </c>
      <c r="N79" s="14">
        <v>22230000</v>
      </c>
      <c r="O79" s="14">
        <v>3234490</v>
      </c>
      <c r="P79" s="104">
        <v>45149</v>
      </c>
      <c r="Q79" s="100" t="s">
        <v>32</v>
      </c>
      <c r="R79" s="101" t="s">
        <v>1</v>
      </c>
      <c r="S79" s="124">
        <v>9.1999999999999998E-2</v>
      </c>
      <c r="T79" s="57"/>
      <c r="U79" s="104" t="s">
        <v>84</v>
      </c>
      <c r="V79" s="104">
        <v>45788</v>
      </c>
      <c r="W79" s="21">
        <v>2</v>
      </c>
      <c r="X79" s="20">
        <v>100</v>
      </c>
    </row>
    <row r="80" spans="1:24" s="79" customFormat="1" ht="14.25" x14ac:dyDescent="0.2">
      <c r="A80" s="45">
        <v>40</v>
      </c>
      <c r="B80" s="121" t="s">
        <v>28</v>
      </c>
      <c r="C80" s="122" t="s">
        <v>40</v>
      </c>
      <c r="D80" s="123" t="s">
        <v>85</v>
      </c>
      <c r="E80" s="98" t="s">
        <v>0</v>
      </c>
      <c r="F80" s="104">
        <v>45057</v>
      </c>
      <c r="G80" s="22">
        <v>500000000</v>
      </c>
      <c r="H80" s="22">
        <v>72026000</v>
      </c>
      <c r="I80" s="48">
        <v>0.14405200000000001</v>
      </c>
      <c r="J80" s="14">
        <v>72548793</v>
      </c>
      <c r="K80" s="14">
        <v>427974000</v>
      </c>
      <c r="L80" s="22">
        <v>0</v>
      </c>
      <c r="M80" s="22">
        <v>0</v>
      </c>
      <c r="N80" s="14">
        <v>72026000</v>
      </c>
      <c r="O80" s="14">
        <v>10263705</v>
      </c>
      <c r="P80" s="104">
        <v>45149</v>
      </c>
      <c r="Q80" s="100" t="s">
        <v>32</v>
      </c>
      <c r="R80" s="101" t="s">
        <v>1</v>
      </c>
      <c r="S80" s="124">
        <v>9.5000000000000001E-2</v>
      </c>
      <c r="T80" s="57"/>
      <c r="U80" s="104" t="s">
        <v>86</v>
      </c>
      <c r="V80" s="104">
        <v>46153</v>
      </c>
      <c r="W80" s="21">
        <v>3</v>
      </c>
      <c r="X80" s="20">
        <v>465</v>
      </c>
    </row>
    <row r="81" spans="1:104" s="79" customFormat="1" ht="14.25" x14ac:dyDescent="0.2">
      <c r="A81" s="45">
        <v>41</v>
      </c>
      <c r="B81" s="121" t="s">
        <v>28</v>
      </c>
      <c r="C81" s="122" t="s">
        <v>29</v>
      </c>
      <c r="D81" s="123" t="s">
        <v>78</v>
      </c>
      <c r="E81" s="98" t="s">
        <v>0</v>
      </c>
      <c r="F81" s="104">
        <v>45015</v>
      </c>
      <c r="G81" s="22">
        <v>500000000</v>
      </c>
      <c r="H81" s="22">
        <v>204650000</v>
      </c>
      <c r="I81" s="48">
        <v>0.4093</v>
      </c>
      <c r="J81" s="14">
        <v>205432413</v>
      </c>
      <c r="K81" s="14">
        <v>295350000</v>
      </c>
      <c r="L81" s="22">
        <v>0</v>
      </c>
      <c r="M81" s="22">
        <v>0</v>
      </c>
      <c r="N81" s="14">
        <v>204650000</v>
      </c>
      <c r="O81" s="14">
        <v>32948650</v>
      </c>
      <c r="P81" s="104">
        <v>45107</v>
      </c>
      <c r="Q81" s="100" t="s">
        <v>32</v>
      </c>
      <c r="R81" s="101" t="s">
        <v>1</v>
      </c>
      <c r="S81" s="124">
        <v>9.1999999999999998E-2</v>
      </c>
      <c r="T81" s="57"/>
      <c r="U81" s="104" t="s">
        <v>79</v>
      </c>
      <c r="V81" s="104">
        <v>45746</v>
      </c>
      <c r="W81" s="21">
        <v>2</v>
      </c>
      <c r="X81" s="20">
        <v>58</v>
      </c>
    </row>
    <row r="82" spans="1:104" s="79" customFormat="1" ht="14.25" x14ac:dyDescent="0.2">
      <c r="A82" s="45">
        <v>42</v>
      </c>
      <c r="B82" s="121" t="s">
        <v>28</v>
      </c>
      <c r="C82" s="122" t="s">
        <v>40</v>
      </c>
      <c r="D82" s="123" t="s">
        <v>80</v>
      </c>
      <c r="E82" s="98" t="s">
        <v>0</v>
      </c>
      <c r="F82" s="104">
        <v>45015</v>
      </c>
      <c r="G82" s="22">
        <v>500000000</v>
      </c>
      <c r="H82" s="22">
        <v>27230000</v>
      </c>
      <c r="I82" s="48">
        <v>5.4460000000000001E-2</v>
      </c>
      <c r="J82" s="14">
        <v>27354470</v>
      </c>
      <c r="K82" s="14">
        <v>472770000</v>
      </c>
      <c r="L82" s="22">
        <v>0</v>
      </c>
      <c r="M82" s="22">
        <v>0</v>
      </c>
      <c r="N82" s="14">
        <v>27230000</v>
      </c>
      <c r="O82" s="14">
        <v>4526987.5</v>
      </c>
      <c r="P82" s="104">
        <v>45107</v>
      </c>
      <c r="Q82" s="100" t="s">
        <v>32</v>
      </c>
      <c r="R82" s="101" t="s">
        <v>1</v>
      </c>
      <c r="S82" s="124">
        <v>9.5000000000000001E-2</v>
      </c>
      <c r="T82" s="57"/>
      <c r="U82" s="104" t="s">
        <v>81</v>
      </c>
      <c r="V82" s="104">
        <v>46111</v>
      </c>
      <c r="W82" s="21">
        <v>3</v>
      </c>
      <c r="X82" s="20">
        <v>423</v>
      </c>
    </row>
    <row r="83" spans="1:104" s="79" customFormat="1" ht="14.25" x14ac:dyDescent="0.2">
      <c r="A83" s="45">
        <v>43</v>
      </c>
      <c r="B83" s="121" t="s">
        <v>28</v>
      </c>
      <c r="C83" s="122" t="s">
        <v>29</v>
      </c>
      <c r="D83" s="123" t="s">
        <v>74</v>
      </c>
      <c r="E83" s="98" t="s">
        <v>0</v>
      </c>
      <c r="F83" s="104">
        <v>44978</v>
      </c>
      <c r="G83" s="22">
        <v>500000000</v>
      </c>
      <c r="H83" s="22">
        <v>42500000</v>
      </c>
      <c r="I83" s="48">
        <v>8.5000000000000006E-2</v>
      </c>
      <c r="J83" s="14">
        <v>42629342</v>
      </c>
      <c r="K83" s="14">
        <v>457500000</v>
      </c>
      <c r="L83" s="22">
        <v>0</v>
      </c>
      <c r="M83" s="22">
        <v>0</v>
      </c>
      <c r="N83" s="14">
        <v>42500000</v>
      </c>
      <c r="O83" s="14">
        <v>6842500</v>
      </c>
      <c r="P83" s="104">
        <v>45067</v>
      </c>
      <c r="Q83" s="100" t="s">
        <v>32</v>
      </c>
      <c r="R83" s="101" t="s">
        <v>1</v>
      </c>
      <c r="S83" s="124">
        <v>9.1999999999999998E-2</v>
      </c>
      <c r="T83" s="57"/>
      <c r="U83" s="104" t="s">
        <v>75</v>
      </c>
      <c r="V83" s="104">
        <v>45709</v>
      </c>
      <c r="W83" s="21">
        <v>2</v>
      </c>
      <c r="X83" s="20">
        <v>21</v>
      </c>
    </row>
    <row r="84" spans="1:104" s="79" customFormat="1" ht="14.25" x14ac:dyDescent="0.2">
      <c r="A84" s="45">
        <v>44</v>
      </c>
      <c r="B84" s="121" t="s">
        <v>28</v>
      </c>
      <c r="C84" s="122" t="s">
        <v>40</v>
      </c>
      <c r="D84" s="123" t="s">
        <v>76</v>
      </c>
      <c r="E84" s="98" t="s">
        <v>0</v>
      </c>
      <c r="F84" s="104">
        <v>44978</v>
      </c>
      <c r="G84" s="22">
        <v>500000000</v>
      </c>
      <c r="H84" s="22">
        <v>179362000</v>
      </c>
      <c r="I84" s="48">
        <v>0.35872399999999999</v>
      </c>
      <c r="J84" s="14">
        <v>180605790</v>
      </c>
      <c r="K84" s="14">
        <v>320638000</v>
      </c>
      <c r="L84" s="22">
        <v>0</v>
      </c>
      <c r="M84" s="22">
        <v>0</v>
      </c>
      <c r="N84" s="14">
        <v>179362000</v>
      </c>
      <c r="O84" s="14">
        <v>29818932.5</v>
      </c>
      <c r="P84" s="104">
        <v>45067</v>
      </c>
      <c r="Q84" s="100" t="s">
        <v>32</v>
      </c>
      <c r="R84" s="101" t="s">
        <v>1</v>
      </c>
      <c r="S84" s="124">
        <v>9.5000000000000001E-2</v>
      </c>
      <c r="T84" s="57"/>
      <c r="U84" s="104" t="s">
        <v>77</v>
      </c>
      <c r="V84" s="104">
        <v>46074</v>
      </c>
      <c r="W84" s="21">
        <v>3</v>
      </c>
      <c r="X84" s="20">
        <v>386</v>
      </c>
    </row>
    <row r="85" spans="1:104" s="79" customFormat="1" ht="14.25" x14ac:dyDescent="0.2">
      <c r="A85" s="45">
        <v>45</v>
      </c>
      <c r="B85" s="121" t="s">
        <v>28</v>
      </c>
      <c r="C85" s="122" t="s">
        <v>40</v>
      </c>
      <c r="D85" s="123" t="s">
        <v>72</v>
      </c>
      <c r="E85" s="98" t="s">
        <v>0</v>
      </c>
      <c r="F85" s="104">
        <v>44924</v>
      </c>
      <c r="G85" s="22">
        <v>500000000</v>
      </c>
      <c r="H85" s="22">
        <v>104773000</v>
      </c>
      <c r="I85" s="48">
        <v>0.20954600000000001</v>
      </c>
      <c r="J85" s="14">
        <v>105098786</v>
      </c>
      <c r="K85" s="14">
        <v>395227000</v>
      </c>
      <c r="L85" s="22">
        <v>0</v>
      </c>
      <c r="M85" s="22">
        <v>0</v>
      </c>
      <c r="N85" s="14">
        <v>104773000</v>
      </c>
      <c r="O85" s="14">
        <v>19906870.399999999</v>
      </c>
      <c r="P85" s="104">
        <v>45014</v>
      </c>
      <c r="Q85" s="100" t="s">
        <v>32</v>
      </c>
      <c r="R85" s="101" t="s">
        <v>1</v>
      </c>
      <c r="S85" s="124">
        <v>9.5000000000000001E-2</v>
      </c>
      <c r="T85" s="57"/>
      <c r="U85" s="104" t="s">
        <v>73</v>
      </c>
      <c r="V85" s="104">
        <v>46020</v>
      </c>
      <c r="W85" s="21">
        <v>3</v>
      </c>
      <c r="X85" s="20">
        <v>332</v>
      </c>
    </row>
    <row r="86" spans="1:104" s="79" customFormat="1" ht="14.25" x14ac:dyDescent="0.2">
      <c r="A86" s="45">
        <v>46</v>
      </c>
      <c r="B86" s="121" t="s">
        <v>28</v>
      </c>
      <c r="C86" s="122" t="s">
        <v>40</v>
      </c>
      <c r="D86" s="123" t="s">
        <v>70</v>
      </c>
      <c r="E86" s="98" t="s">
        <v>0</v>
      </c>
      <c r="F86" s="104">
        <v>44889</v>
      </c>
      <c r="G86" s="22">
        <v>500000000</v>
      </c>
      <c r="H86" s="22">
        <v>170434000</v>
      </c>
      <c r="I86" s="48">
        <v>0.340868</v>
      </c>
      <c r="J86" s="14">
        <v>171191264</v>
      </c>
      <c r="K86" s="14">
        <v>329566000</v>
      </c>
      <c r="L86" s="22">
        <v>0</v>
      </c>
      <c r="M86" s="22">
        <v>0</v>
      </c>
      <c r="N86" s="14">
        <v>170434000</v>
      </c>
      <c r="O86" s="14">
        <v>32382460</v>
      </c>
      <c r="P86" s="104">
        <v>44981</v>
      </c>
      <c r="Q86" s="100" t="s">
        <v>32</v>
      </c>
      <c r="R86" s="101" t="s">
        <v>1</v>
      </c>
      <c r="S86" s="124">
        <v>9.5000000000000001E-2</v>
      </c>
      <c r="T86" s="57"/>
      <c r="U86" s="104" t="s">
        <v>71</v>
      </c>
      <c r="V86" s="104">
        <v>45985</v>
      </c>
      <c r="W86" s="21">
        <v>3</v>
      </c>
      <c r="X86" s="20">
        <v>297</v>
      </c>
    </row>
    <row r="87" spans="1:104" s="79" customFormat="1" ht="14.25" x14ac:dyDescent="0.2">
      <c r="A87" s="45">
        <v>47</v>
      </c>
      <c r="B87" s="121" t="s">
        <v>28</v>
      </c>
      <c r="C87" s="122" t="s">
        <v>40</v>
      </c>
      <c r="D87" s="123" t="s">
        <v>68</v>
      </c>
      <c r="E87" s="98" t="s">
        <v>0</v>
      </c>
      <c r="F87" s="104">
        <v>44852</v>
      </c>
      <c r="G87" s="22">
        <v>500000000</v>
      </c>
      <c r="H87" s="22">
        <v>92001000</v>
      </c>
      <c r="I87" s="48">
        <v>0.184002</v>
      </c>
      <c r="J87" s="14">
        <v>92300425</v>
      </c>
      <c r="K87" s="14">
        <v>407999000</v>
      </c>
      <c r="L87" s="22">
        <v>800000</v>
      </c>
      <c r="M87" s="22">
        <v>804130</v>
      </c>
      <c r="N87" s="14">
        <v>91201000</v>
      </c>
      <c r="O87" s="14">
        <v>19665214.199999999</v>
      </c>
      <c r="P87" s="104">
        <v>44944</v>
      </c>
      <c r="Q87" s="100" t="s">
        <v>32</v>
      </c>
      <c r="R87" s="101" t="s">
        <v>1</v>
      </c>
      <c r="S87" s="124">
        <v>9.5000000000000001E-2</v>
      </c>
      <c r="T87" s="57"/>
      <c r="U87" s="104" t="s">
        <v>69</v>
      </c>
      <c r="V87" s="104">
        <v>45948</v>
      </c>
      <c r="W87" s="21">
        <v>3</v>
      </c>
      <c r="X87" s="20">
        <v>260</v>
      </c>
    </row>
    <row r="88" spans="1:104" s="79" customFormat="1" ht="14.25" x14ac:dyDescent="0.2">
      <c r="A88" s="45">
        <v>48</v>
      </c>
      <c r="B88" s="121" t="s">
        <v>28</v>
      </c>
      <c r="C88" s="122" t="s">
        <v>40</v>
      </c>
      <c r="D88" s="123" t="s">
        <v>66</v>
      </c>
      <c r="E88" s="98" t="s">
        <v>0</v>
      </c>
      <c r="F88" s="104">
        <v>44805</v>
      </c>
      <c r="G88" s="22">
        <v>500000000</v>
      </c>
      <c r="H88" s="22">
        <v>133308000</v>
      </c>
      <c r="I88" s="48">
        <v>0.26661600000000002</v>
      </c>
      <c r="J88" s="14">
        <v>133666174</v>
      </c>
      <c r="K88" s="14">
        <v>366692000</v>
      </c>
      <c r="L88" s="22">
        <v>20250000</v>
      </c>
      <c r="M88" s="22">
        <v>20259396</v>
      </c>
      <c r="N88" s="14">
        <v>113058000</v>
      </c>
      <c r="O88" s="14">
        <v>28494585</v>
      </c>
      <c r="P88" s="104">
        <v>44896</v>
      </c>
      <c r="Q88" s="100" t="s">
        <v>32</v>
      </c>
      <c r="R88" s="101" t="s">
        <v>1</v>
      </c>
      <c r="S88" s="124">
        <v>9.5000000000000001E-2</v>
      </c>
      <c r="T88" s="57"/>
      <c r="U88" s="116" t="s">
        <v>67</v>
      </c>
      <c r="V88" s="104">
        <v>45901</v>
      </c>
      <c r="W88" s="21">
        <v>3</v>
      </c>
      <c r="X88" s="20">
        <v>213</v>
      </c>
    </row>
    <row r="89" spans="1:104" s="79" customFormat="1" ht="14.25" x14ac:dyDescent="0.2">
      <c r="A89" s="45">
        <v>49</v>
      </c>
      <c r="B89" s="121" t="s">
        <v>28</v>
      </c>
      <c r="C89" s="122" t="s">
        <v>40</v>
      </c>
      <c r="D89" s="123" t="s">
        <v>64</v>
      </c>
      <c r="E89" s="98" t="s">
        <v>0</v>
      </c>
      <c r="F89" s="104">
        <v>44761</v>
      </c>
      <c r="G89" s="22">
        <v>500000000</v>
      </c>
      <c r="H89" s="22">
        <v>196756000</v>
      </c>
      <c r="I89" s="48">
        <v>0.39351199999999997</v>
      </c>
      <c r="J89" s="14">
        <v>188116416</v>
      </c>
      <c r="K89" s="14">
        <v>303244000</v>
      </c>
      <c r="L89" s="22">
        <v>43000000</v>
      </c>
      <c r="M89" s="22">
        <v>43266619</v>
      </c>
      <c r="N89" s="14">
        <v>153756000</v>
      </c>
      <c r="O89" s="14">
        <v>45724925</v>
      </c>
      <c r="P89" s="104">
        <v>44853</v>
      </c>
      <c r="Q89" s="100" t="s">
        <v>32</v>
      </c>
      <c r="R89" s="101" t="s">
        <v>1</v>
      </c>
      <c r="S89" s="124">
        <v>9.5000000000000001E-2</v>
      </c>
      <c r="T89" s="57"/>
      <c r="U89" s="116" t="s">
        <v>65</v>
      </c>
      <c r="V89" s="104">
        <v>45857</v>
      </c>
      <c r="W89" s="21">
        <v>3</v>
      </c>
      <c r="X89" s="20">
        <v>169</v>
      </c>
    </row>
    <row r="90" spans="1:104" s="79" customFormat="1" ht="14.25" x14ac:dyDescent="0.2">
      <c r="A90" s="45">
        <v>50</v>
      </c>
      <c r="B90" s="121" t="s">
        <v>28</v>
      </c>
      <c r="C90" s="122" t="s">
        <v>40</v>
      </c>
      <c r="D90" s="123" t="s">
        <v>62</v>
      </c>
      <c r="E90" s="98" t="s">
        <v>0</v>
      </c>
      <c r="F90" s="104">
        <v>44719</v>
      </c>
      <c r="G90" s="22">
        <v>500000000</v>
      </c>
      <c r="H90" s="22">
        <v>100637000</v>
      </c>
      <c r="I90" s="48">
        <v>0.20127400000000001</v>
      </c>
      <c r="J90" s="14">
        <v>100960040</v>
      </c>
      <c r="K90" s="14">
        <v>399363000</v>
      </c>
      <c r="L90" s="22">
        <v>8186000</v>
      </c>
      <c r="M90" s="22">
        <v>8262615</v>
      </c>
      <c r="N90" s="14">
        <v>92451000</v>
      </c>
      <c r="O90" s="14">
        <v>23723495.5</v>
      </c>
      <c r="P90" s="104">
        <v>44811</v>
      </c>
      <c r="Q90" s="100" t="s">
        <v>32</v>
      </c>
      <c r="R90" s="101" t="s">
        <v>1</v>
      </c>
      <c r="S90" s="124">
        <v>9.5000000000000001E-2</v>
      </c>
      <c r="T90" s="57"/>
      <c r="U90" s="116" t="s">
        <v>63</v>
      </c>
      <c r="V90" s="104">
        <v>45815</v>
      </c>
      <c r="W90" s="21">
        <v>3</v>
      </c>
      <c r="X90" s="20">
        <v>127</v>
      </c>
    </row>
    <row r="91" spans="1:104" s="79" customFormat="1" ht="14.25" x14ac:dyDescent="0.2">
      <c r="A91" s="45">
        <v>51</v>
      </c>
      <c r="B91" s="121" t="s">
        <v>28</v>
      </c>
      <c r="C91" s="122" t="s">
        <v>40</v>
      </c>
      <c r="D91" s="123" t="s">
        <v>60</v>
      </c>
      <c r="E91" s="98" t="s">
        <v>0</v>
      </c>
      <c r="F91" s="104">
        <v>44684</v>
      </c>
      <c r="G91" s="22">
        <v>500000000</v>
      </c>
      <c r="H91" s="22">
        <v>72860000</v>
      </c>
      <c r="I91" s="48">
        <v>0.14571999999999999</v>
      </c>
      <c r="J91" s="14">
        <v>72936364</v>
      </c>
      <c r="K91" s="14">
        <v>427140000</v>
      </c>
      <c r="L91" s="22">
        <v>6000000</v>
      </c>
      <c r="M91" s="22">
        <v>6000000</v>
      </c>
      <c r="N91" s="14">
        <v>66860000</v>
      </c>
      <c r="O91" s="14">
        <v>17280500</v>
      </c>
      <c r="P91" s="104">
        <v>44776</v>
      </c>
      <c r="Q91" s="100" t="s">
        <v>32</v>
      </c>
      <c r="R91" s="101" t="s">
        <v>1</v>
      </c>
      <c r="S91" s="124">
        <v>9.5000000000000001E-2</v>
      </c>
      <c r="T91" s="57"/>
      <c r="U91" s="116" t="s">
        <v>61</v>
      </c>
      <c r="V91" s="104">
        <v>45780</v>
      </c>
      <c r="W91" s="21">
        <v>3</v>
      </c>
      <c r="X91" s="20">
        <v>92</v>
      </c>
    </row>
    <row r="92" spans="1:104" s="79" customFormat="1" ht="14.25" x14ac:dyDescent="0.2">
      <c r="A92" s="45">
        <v>52</v>
      </c>
      <c r="B92" s="121" t="s">
        <v>28</v>
      </c>
      <c r="C92" s="122" t="s">
        <v>40</v>
      </c>
      <c r="D92" s="123" t="s">
        <v>57</v>
      </c>
      <c r="E92" s="98" t="s">
        <v>0</v>
      </c>
      <c r="F92" s="104">
        <v>44638</v>
      </c>
      <c r="G92" s="22">
        <v>500000000</v>
      </c>
      <c r="H92" s="22">
        <v>114167000</v>
      </c>
      <c r="I92" s="48">
        <v>0.22833400000000001</v>
      </c>
      <c r="J92" s="14">
        <v>114652279</v>
      </c>
      <c r="K92" s="14">
        <v>385833000</v>
      </c>
      <c r="L92" s="22">
        <v>12300000</v>
      </c>
      <c r="M92" s="22">
        <v>12327596</v>
      </c>
      <c r="N92" s="14">
        <v>101867000</v>
      </c>
      <c r="O92" s="14">
        <v>29771504.300000001</v>
      </c>
      <c r="P92" s="104">
        <v>44730</v>
      </c>
      <c r="Q92" s="100" t="s">
        <v>32</v>
      </c>
      <c r="R92" s="101" t="s">
        <v>1</v>
      </c>
      <c r="S92" s="124">
        <v>9.5000000000000001E-2</v>
      </c>
      <c r="T92" s="57"/>
      <c r="U92" s="116" t="s">
        <v>58</v>
      </c>
      <c r="V92" s="104">
        <v>45734</v>
      </c>
      <c r="W92" s="21">
        <v>3</v>
      </c>
      <c r="X92" s="20">
        <v>46</v>
      </c>
    </row>
    <row r="93" spans="1:104" s="79" customFormat="1" ht="14.25" x14ac:dyDescent="0.2">
      <c r="A93" s="45">
        <v>53</v>
      </c>
      <c r="B93" s="121" t="s">
        <v>28</v>
      </c>
      <c r="C93" s="122" t="s">
        <v>40</v>
      </c>
      <c r="D93" s="123" t="s">
        <v>54</v>
      </c>
      <c r="E93" s="98" t="s">
        <v>0</v>
      </c>
      <c r="F93" s="104">
        <v>44596</v>
      </c>
      <c r="G93" s="22">
        <v>500000000</v>
      </c>
      <c r="H93" s="22">
        <v>247603000</v>
      </c>
      <c r="I93" s="48">
        <v>0.49520599999999998</v>
      </c>
      <c r="J93" s="14">
        <v>248367448</v>
      </c>
      <c r="K93" s="14">
        <v>252397000</v>
      </c>
      <c r="L93" s="22">
        <v>45500000</v>
      </c>
      <c r="M93" s="22">
        <v>45510808</v>
      </c>
      <c r="N93" s="14">
        <v>202103000</v>
      </c>
      <c r="O93" s="14">
        <v>64615034.299999997</v>
      </c>
      <c r="P93" s="104">
        <v>44685</v>
      </c>
      <c r="Q93" s="100" t="s">
        <v>32</v>
      </c>
      <c r="R93" s="101" t="s">
        <v>1</v>
      </c>
      <c r="S93" s="124">
        <v>9.5000000000000001E-2</v>
      </c>
      <c r="T93" s="57"/>
      <c r="U93" s="116" t="s">
        <v>55</v>
      </c>
      <c r="V93" s="104">
        <v>45692</v>
      </c>
      <c r="W93" s="21">
        <v>3</v>
      </c>
      <c r="X93" s="20">
        <v>4</v>
      </c>
    </row>
    <row r="94" spans="1:104" s="79" customFormat="1" ht="17.25" customHeight="1" x14ac:dyDescent="0.2">
      <c r="A94" s="125"/>
      <c r="B94" s="126"/>
      <c r="C94" s="127"/>
      <c r="D94" s="128"/>
      <c r="E94" s="125"/>
      <c r="F94" s="42"/>
      <c r="G94" s="25"/>
      <c r="H94" s="25"/>
      <c r="I94" s="26"/>
      <c r="J94" s="26"/>
      <c r="K94" s="25"/>
      <c r="L94" s="25"/>
      <c r="M94" s="25"/>
      <c r="N94" s="25"/>
      <c r="O94" s="25"/>
      <c r="P94" s="37"/>
      <c r="Q94" s="27"/>
      <c r="S94" s="27"/>
      <c r="T94" s="125"/>
      <c r="U94" s="40"/>
      <c r="V94" s="129"/>
      <c r="W94" s="28"/>
      <c r="X94" s="125"/>
    </row>
    <row r="95" spans="1:104" s="125" customFormat="1" ht="43.5" customHeight="1" x14ac:dyDescent="0.2">
      <c r="B95" s="200" t="s">
        <v>164</v>
      </c>
      <c r="C95" s="200"/>
      <c r="D95" s="200"/>
      <c r="E95" s="200"/>
      <c r="F95" s="200"/>
      <c r="G95" s="200"/>
      <c r="H95" s="200"/>
      <c r="I95" s="200"/>
      <c r="J95" s="200"/>
      <c r="K95" s="200"/>
      <c r="L95" s="25"/>
      <c r="M95" s="169" t="s">
        <v>41</v>
      </c>
      <c r="N95" s="30">
        <v>1469663402000</v>
      </c>
      <c r="O95" s="25"/>
      <c r="P95" s="47"/>
      <c r="R95" s="31"/>
      <c r="S95" s="29"/>
      <c r="T95" s="28"/>
      <c r="U95" s="129"/>
      <c r="V95" s="131"/>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row>
    <row r="96" spans="1:104" s="125" customFormat="1" ht="28.5" x14ac:dyDescent="0.2">
      <c r="B96" s="199"/>
      <c r="C96" s="199"/>
      <c r="D96" s="199"/>
      <c r="E96" s="199"/>
      <c r="F96" s="199"/>
      <c r="G96" s="199"/>
      <c r="H96" s="199"/>
      <c r="I96" s="199"/>
      <c r="J96" s="199"/>
      <c r="K96" s="199"/>
      <c r="L96" s="25"/>
      <c r="M96" s="169" t="s">
        <v>42</v>
      </c>
      <c r="N96" s="30">
        <v>899749744000</v>
      </c>
      <c r="O96" s="25"/>
      <c r="P96" s="47"/>
      <c r="R96" s="31"/>
      <c r="S96" s="29"/>
      <c r="T96" s="28"/>
      <c r="U96" s="129"/>
      <c r="V96" s="131"/>
      <c r="W96" s="79"/>
      <c r="X96" s="79"/>
      <c r="Y96" s="79"/>
      <c r="Z96" s="79"/>
      <c r="AA96" s="79"/>
      <c r="AB96" s="79"/>
      <c r="AC96" s="79"/>
      <c r="AD96" s="79"/>
      <c r="AE96" s="79"/>
      <c r="AF96" s="79"/>
      <c r="AG96" s="79"/>
      <c r="AH96" s="79"/>
      <c r="AI96" s="79"/>
      <c r="AJ96" s="79"/>
      <c r="AK96" s="79"/>
      <c r="AL96" s="79"/>
      <c r="AM96" s="79"/>
      <c r="AN96" s="79"/>
      <c r="AO96" s="79"/>
      <c r="AP96" s="79"/>
      <c r="AQ96" s="79"/>
      <c r="AR96" s="79"/>
      <c r="AS96" s="79"/>
      <c r="AT96" s="79"/>
      <c r="AU96" s="79"/>
      <c r="AV96" s="79"/>
      <c r="AW96" s="79"/>
      <c r="AX96" s="79"/>
      <c r="AY96" s="79"/>
      <c r="AZ96" s="79"/>
      <c r="BA96" s="79"/>
      <c r="BB96" s="79"/>
      <c r="BC96" s="79"/>
      <c r="BD96" s="79"/>
      <c r="BE96" s="79"/>
      <c r="BF96" s="79"/>
      <c r="BG96" s="79"/>
      <c r="BH96" s="79"/>
      <c r="BI96" s="79"/>
      <c r="BJ96" s="79"/>
      <c r="BK96" s="79"/>
      <c r="BL96" s="79"/>
      <c r="BM96" s="79"/>
      <c r="BN96" s="79"/>
      <c r="BO96" s="79"/>
      <c r="BP96" s="79"/>
      <c r="BQ96" s="79"/>
      <c r="BR96" s="79"/>
      <c r="BS96" s="79"/>
      <c r="BT96" s="79"/>
      <c r="BU96" s="79"/>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row>
    <row r="97" spans="2:107" s="125" customFormat="1" ht="18" customHeight="1" x14ac:dyDescent="0.2">
      <c r="B97" s="126"/>
      <c r="D97" s="128"/>
      <c r="F97" s="37"/>
      <c r="H97" s="130"/>
      <c r="J97" s="26"/>
      <c r="L97" s="25"/>
      <c r="M97" s="169" t="s">
        <v>43</v>
      </c>
      <c r="N97" s="30">
        <v>130529838000</v>
      </c>
      <c r="O97" s="25"/>
      <c r="P97" s="47"/>
      <c r="R97" s="31"/>
      <c r="S97" s="29"/>
      <c r="T97" s="28"/>
      <c r="U97" s="129"/>
      <c r="V97" s="131"/>
      <c r="W97" s="129"/>
      <c r="X97" s="79"/>
      <c r="Y97" s="79"/>
      <c r="Z97" s="79"/>
      <c r="AA97" s="79"/>
      <c r="AB97" s="79"/>
      <c r="AC97" s="79"/>
      <c r="AD97" s="79"/>
      <c r="AE97" s="79"/>
      <c r="AF97" s="79"/>
      <c r="AG97" s="79"/>
      <c r="AH97" s="79"/>
      <c r="AI97" s="79"/>
      <c r="AJ97" s="79"/>
      <c r="AK97" s="79"/>
      <c r="AL97" s="79"/>
      <c r="AM97" s="79"/>
      <c r="AN97" s="79"/>
      <c r="AO97" s="79"/>
      <c r="AP97" s="79"/>
      <c r="AQ97" s="79"/>
      <c r="AR97" s="79"/>
      <c r="AS97" s="79"/>
      <c r="AT97" s="79"/>
      <c r="AU97" s="79"/>
      <c r="AV97" s="79"/>
      <c r="AW97" s="79"/>
      <c r="AX97" s="79"/>
      <c r="AY97" s="79"/>
      <c r="AZ97" s="79"/>
      <c r="BA97" s="79"/>
      <c r="BB97" s="79"/>
      <c r="BC97" s="79"/>
      <c r="BD97" s="79"/>
      <c r="BE97" s="79"/>
      <c r="BF97" s="79"/>
      <c r="BG97" s="79"/>
      <c r="BH97" s="79"/>
      <c r="BI97" s="79"/>
      <c r="BJ97" s="79"/>
      <c r="BK97" s="79"/>
      <c r="BL97" s="79"/>
      <c r="BM97" s="79"/>
      <c r="BN97" s="79"/>
      <c r="BO97" s="79"/>
      <c r="BP97" s="79"/>
      <c r="BQ97" s="79"/>
      <c r="BR97" s="79"/>
      <c r="BS97" s="79"/>
      <c r="BT97" s="79"/>
      <c r="BU97" s="79"/>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row>
    <row r="98" spans="2:107" s="125" customFormat="1" ht="28.5" x14ac:dyDescent="0.2">
      <c r="B98" s="126"/>
      <c r="D98" s="128"/>
      <c r="F98" s="37"/>
      <c r="H98" s="130"/>
      <c r="J98" s="26"/>
      <c r="L98" s="25"/>
      <c r="M98" s="169" t="s">
        <v>44</v>
      </c>
      <c r="N98" s="30">
        <v>6877801000</v>
      </c>
      <c r="O98" s="25"/>
      <c r="P98" s="29"/>
      <c r="R98" s="31"/>
      <c r="S98" s="29"/>
      <c r="T98" s="28"/>
      <c r="U98" s="129"/>
      <c r="V98" s="131"/>
      <c r="W98" s="79"/>
      <c r="X98" s="79"/>
      <c r="Y98" s="79"/>
      <c r="Z98" s="79"/>
      <c r="AA98" s="79"/>
      <c r="AB98" s="79"/>
      <c r="AC98" s="79"/>
      <c r="AD98" s="79"/>
      <c r="AE98" s="79"/>
      <c r="AF98" s="79"/>
      <c r="AG98" s="79"/>
      <c r="AH98" s="79"/>
      <c r="AI98" s="79"/>
      <c r="AJ98" s="79"/>
      <c r="AK98" s="79"/>
      <c r="AL98" s="79"/>
      <c r="AM98" s="79"/>
      <c r="AN98" s="79"/>
      <c r="AO98" s="79"/>
      <c r="AP98" s="79"/>
      <c r="AQ98" s="79"/>
      <c r="AR98" s="79"/>
      <c r="AS98" s="79"/>
      <c r="AT98" s="79"/>
      <c r="AU98" s="79"/>
      <c r="AV98" s="79"/>
      <c r="AW98" s="79"/>
      <c r="AX98" s="79"/>
      <c r="AY98" s="79"/>
      <c r="AZ98" s="79"/>
      <c r="BA98" s="79"/>
      <c r="BB98" s="79"/>
      <c r="BC98" s="79"/>
      <c r="BD98" s="79"/>
      <c r="BE98" s="79"/>
      <c r="BF98" s="79"/>
      <c r="BG98" s="79"/>
      <c r="BH98" s="79"/>
      <c r="BI98" s="79"/>
      <c r="BJ98" s="79"/>
      <c r="BK98" s="79"/>
      <c r="BL98" s="79"/>
      <c r="BM98" s="79"/>
      <c r="BN98" s="79"/>
      <c r="BO98" s="79"/>
      <c r="BP98" s="79"/>
      <c r="BQ98" s="79"/>
      <c r="BR98" s="79"/>
      <c r="BS98" s="79"/>
      <c r="BT98" s="79"/>
      <c r="BU98" s="79"/>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row>
    <row r="99" spans="2:107" s="125" customFormat="1" ht="17.25" customHeight="1" x14ac:dyDescent="0.2">
      <c r="B99" s="126"/>
      <c r="D99" s="128"/>
      <c r="F99" s="129"/>
      <c r="H99" s="130"/>
      <c r="L99" s="25"/>
      <c r="M99" s="171" t="s">
        <v>45</v>
      </c>
      <c r="N99" s="35">
        <v>2506820785000</v>
      </c>
      <c r="O99" s="25"/>
      <c r="P99" s="129"/>
      <c r="R99" s="31"/>
      <c r="S99" s="29"/>
      <c r="T99" s="28"/>
      <c r="U99" s="129"/>
      <c r="V99" s="131"/>
      <c r="W99" s="79"/>
      <c r="X99" s="79"/>
      <c r="Y99" s="79"/>
      <c r="Z99" s="79"/>
      <c r="AA99" s="79"/>
      <c r="AB99" s="79"/>
      <c r="AC99" s="79"/>
      <c r="AD99" s="79"/>
      <c r="AE99" s="79"/>
      <c r="AF99" s="79"/>
      <c r="AG99" s="79"/>
      <c r="AH99" s="79"/>
      <c r="AI99" s="79"/>
      <c r="AJ99" s="79"/>
      <c r="AK99" s="79"/>
      <c r="AL99" s="79"/>
      <c r="AM99" s="79"/>
      <c r="AN99" s="79"/>
      <c r="AO99" s="79"/>
      <c r="AP99" s="79"/>
      <c r="AQ99" s="79"/>
      <c r="AR99" s="79"/>
      <c r="AS99" s="79"/>
      <c r="AT99" s="79"/>
      <c r="AU99" s="79"/>
      <c r="AV99" s="79"/>
      <c r="AW99" s="79"/>
      <c r="AX99" s="79"/>
      <c r="AY99" s="79"/>
      <c r="AZ99" s="79"/>
      <c r="BA99" s="79"/>
      <c r="BB99" s="79"/>
      <c r="BC99" s="79"/>
      <c r="BD99" s="79"/>
      <c r="BE99" s="79"/>
      <c r="BF99" s="79"/>
      <c r="BG99" s="79"/>
      <c r="BH99" s="79"/>
      <c r="BI99" s="79"/>
      <c r="BJ99" s="79"/>
      <c r="BK99" s="79"/>
      <c r="BL99" s="79"/>
      <c r="BM99" s="79"/>
      <c r="BN99" s="79"/>
      <c r="BO99" s="79"/>
      <c r="BP99" s="79"/>
      <c r="BQ99" s="79"/>
      <c r="BR99" s="79"/>
      <c r="BS99" s="79"/>
      <c r="BT99" s="79"/>
      <c r="BU99" s="79"/>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row>
    <row r="100" spans="2:107" s="132" customFormat="1" ht="17.25" customHeight="1" x14ac:dyDescent="0.2">
      <c r="B100" s="133"/>
      <c r="C100" s="134"/>
      <c r="D100" s="135"/>
      <c r="E100" s="136"/>
      <c r="F100" s="137"/>
      <c r="G100" s="1"/>
      <c r="H100" s="130"/>
      <c r="I100" s="136"/>
      <c r="J100" s="136"/>
      <c r="K100" s="1"/>
      <c r="L100" s="1"/>
      <c r="M100" s="1"/>
      <c r="N100" s="170"/>
      <c r="O100" s="25"/>
      <c r="P100" s="137"/>
      <c r="U100" s="138"/>
      <c r="V100" s="137"/>
      <c r="W100" s="7"/>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136"/>
      <c r="BT100" s="136"/>
      <c r="BU100" s="136"/>
      <c r="BV100" s="136"/>
      <c r="BW100" s="136"/>
      <c r="BX100" s="136"/>
      <c r="BY100" s="136"/>
      <c r="BZ100" s="136"/>
      <c r="CA100" s="136"/>
      <c r="CB100" s="136"/>
      <c r="CC100" s="136"/>
      <c r="CD100" s="136"/>
      <c r="CE100" s="136"/>
      <c r="CF100" s="136"/>
      <c r="CG100" s="136"/>
      <c r="CH100" s="136"/>
      <c r="CI100" s="136"/>
      <c r="CJ100" s="136"/>
      <c r="CK100" s="136"/>
      <c r="CL100" s="136"/>
      <c r="CM100" s="136"/>
      <c r="CN100" s="136"/>
      <c r="CO100" s="136"/>
      <c r="CP100" s="136"/>
      <c r="CQ100" s="136"/>
      <c r="CR100" s="136"/>
      <c r="CS100" s="136"/>
      <c r="CT100" s="136"/>
      <c r="CU100" s="136"/>
      <c r="CV100" s="136"/>
      <c r="CW100" s="136"/>
      <c r="CX100" s="136"/>
      <c r="CY100" s="136"/>
      <c r="CZ100" s="136"/>
      <c r="DA100" s="136"/>
      <c r="DB100" s="136"/>
      <c r="DC100" s="136"/>
    </row>
    <row r="101" spans="2:107" s="132" customFormat="1" ht="17.25" customHeight="1" x14ac:dyDescent="0.2">
      <c r="B101" s="133"/>
      <c r="C101" s="134"/>
      <c r="D101" s="135"/>
      <c r="E101" s="136"/>
      <c r="F101" s="137"/>
      <c r="G101" s="1"/>
      <c r="H101" s="130"/>
      <c r="I101" s="136"/>
      <c r="J101" s="136"/>
      <c r="K101" s="1"/>
      <c r="L101" s="1"/>
      <c r="M101" s="1"/>
      <c r="N101" s="170"/>
      <c r="O101" s="25"/>
      <c r="P101" s="137"/>
      <c r="U101" s="138"/>
      <c r="V101" s="137"/>
      <c r="W101" s="7"/>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c r="BM101" s="136"/>
      <c r="BN101" s="136"/>
      <c r="BO101" s="136"/>
      <c r="BP101" s="136"/>
      <c r="BQ101" s="136"/>
      <c r="BR101" s="136"/>
      <c r="BS101" s="136"/>
      <c r="BT101" s="136"/>
      <c r="BU101" s="136"/>
      <c r="BV101" s="136"/>
      <c r="BW101" s="136"/>
      <c r="BX101" s="136"/>
      <c r="BY101" s="136"/>
      <c r="BZ101" s="136"/>
      <c r="CA101" s="136"/>
      <c r="CB101" s="136"/>
      <c r="CC101" s="136"/>
      <c r="CD101" s="136"/>
      <c r="CE101" s="136"/>
      <c r="CF101" s="136"/>
      <c r="CG101" s="136"/>
      <c r="CH101" s="136"/>
      <c r="CI101" s="136"/>
      <c r="CJ101" s="136"/>
      <c r="CK101" s="136"/>
      <c r="CL101" s="136"/>
      <c r="CM101" s="136"/>
      <c r="CN101" s="136"/>
      <c r="CO101" s="136"/>
      <c r="CP101" s="136"/>
      <c r="CQ101" s="136"/>
      <c r="CR101" s="136"/>
      <c r="CS101" s="136"/>
      <c r="CT101" s="136"/>
      <c r="CU101" s="136"/>
      <c r="CV101" s="136"/>
      <c r="CW101" s="136"/>
      <c r="CX101" s="136"/>
      <c r="CY101" s="136"/>
      <c r="CZ101" s="136"/>
      <c r="DA101" s="136"/>
      <c r="DB101" s="136"/>
      <c r="DC101" s="136"/>
    </row>
    <row r="102" spans="2:107" s="132" customFormat="1" ht="17.25" customHeight="1" x14ac:dyDescent="0.2">
      <c r="B102" s="133"/>
      <c r="C102" s="134"/>
      <c r="D102" s="135"/>
      <c r="E102" s="136"/>
      <c r="F102" s="137"/>
      <c r="G102" s="1"/>
      <c r="H102" s="1"/>
      <c r="I102" s="136"/>
      <c r="J102" s="136"/>
      <c r="K102" s="1"/>
      <c r="L102" s="1"/>
      <c r="M102" s="1"/>
      <c r="N102" s="1"/>
      <c r="O102" s="1"/>
      <c r="P102" s="137"/>
      <c r="U102" s="138"/>
      <c r="V102" s="137"/>
      <c r="W102" s="7"/>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6"/>
      <c r="BF102" s="136"/>
      <c r="BG102" s="136"/>
      <c r="BH102" s="136"/>
      <c r="BI102" s="136"/>
      <c r="BJ102" s="136"/>
      <c r="BK102" s="136"/>
      <c r="BL102" s="136"/>
      <c r="BM102" s="136"/>
      <c r="BN102" s="136"/>
      <c r="BO102" s="136"/>
      <c r="BP102" s="136"/>
      <c r="BQ102" s="136"/>
      <c r="BR102" s="136"/>
      <c r="BS102" s="136"/>
      <c r="BT102" s="136"/>
      <c r="BU102" s="136"/>
      <c r="BV102" s="136"/>
      <c r="BW102" s="136"/>
      <c r="BX102" s="136"/>
      <c r="BY102" s="136"/>
      <c r="BZ102" s="136"/>
      <c r="CA102" s="136"/>
      <c r="CB102" s="136"/>
      <c r="CC102" s="136"/>
      <c r="CD102" s="136"/>
      <c r="CE102" s="136"/>
      <c r="CF102" s="136"/>
      <c r="CG102" s="136"/>
      <c r="CH102" s="136"/>
      <c r="CI102" s="136"/>
      <c r="CJ102" s="136"/>
      <c r="CK102" s="136"/>
      <c r="CL102" s="136"/>
      <c r="CM102" s="136"/>
      <c r="CN102" s="136"/>
      <c r="CO102" s="136"/>
      <c r="CP102" s="136"/>
      <c r="CQ102" s="136"/>
      <c r="CR102" s="136"/>
      <c r="CS102" s="136"/>
      <c r="CT102" s="136"/>
      <c r="CU102" s="136"/>
      <c r="CV102" s="136"/>
      <c r="CW102" s="136"/>
      <c r="CX102" s="136"/>
      <c r="CY102" s="136"/>
      <c r="CZ102" s="136"/>
      <c r="DA102" s="136"/>
      <c r="DB102" s="136"/>
      <c r="DC102" s="136"/>
    </row>
    <row r="103" spans="2:107" s="132" customFormat="1" ht="17.25" customHeight="1" x14ac:dyDescent="0.2">
      <c r="B103" s="133"/>
      <c r="C103" s="134"/>
      <c r="D103" s="135"/>
      <c r="E103" s="136"/>
      <c r="F103" s="137"/>
      <c r="G103" s="1"/>
      <c r="H103" s="1"/>
      <c r="I103" s="136"/>
      <c r="J103" s="139"/>
      <c r="K103" s="1"/>
      <c r="L103" s="1"/>
      <c r="M103" s="1"/>
      <c r="N103" s="1"/>
      <c r="O103" s="1"/>
      <c r="P103" s="137"/>
      <c r="U103" s="138"/>
      <c r="V103" s="137"/>
      <c r="W103" s="7"/>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c r="BM103" s="136"/>
      <c r="BN103" s="136"/>
      <c r="BO103" s="136"/>
      <c r="BP103" s="136"/>
      <c r="BQ103" s="136"/>
      <c r="BR103" s="136"/>
      <c r="BS103" s="136"/>
      <c r="BT103" s="136"/>
      <c r="BU103" s="136"/>
      <c r="BV103" s="136"/>
      <c r="BW103" s="136"/>
      <c r="BX103" s="136"/>
      <c r="BY103" s="136"/>
      <c r="BZ103" s="136"/>
      <c r="CA103" s="136"/>
      <c r="CB103" s="136"/>
      <c r="CC103" s="136"/>
      <c r="CD103" s="136"/>
      <c r="CE103" s="136"/>
      <c r="CF103" s="136"/>
      <c r="CG103" s="136"/>
      <c r="CH103" s="136"/>
      <c r="CI103" s="136"/>
      <c r="CJ103" s="136"/>
      <c r="CK103" s="136"/>
      <c r="CL103" s="136"/>
      <c r="CM103" s="136"/>
      <c r="CN103" s="136"/>
      <c r="CO103" s="136"/>
      <c r="CP103" s="136"/>
      <c r="CQ103" s="136"/>
      <c r="CR103" s="136"/>
      <c r="CS103" s="136"/>
      <c r="CT103" s="136"/>
      <c r="CU103" s="136"/>
      <c r="CV103" s="136"/>
      <c r="CW103" s="136"/>
      <c r="CX103" s="136"/>
      <c r="CY103" s="136"/>
      <c r="CZ103" s="136"/>
      <c r="DA103" s="136"/>
      <c r="DB103" s="136"/>
      <c r="DC103" s="136"/>
    </row>
    <row r="104" spans="2:107" s="132" customFormat="1" ht="17.25" customHeight="1" x14ac:dyDescent="0.2">
      <c r="B104" s="133"/>
      <c r="C104" s="134"/>
      <c r="D104" s="135"/>
      <c r="E104" s="136"/>
      <c r="F104" s="137"/>
      <c r="G104" s="1"/>
      <c r="H104" s="1"/>
      <c r="I104" s="136"/>
      <c r="J104" s="136"/>
      <c r="K104" s="1"/>
      <c r="L104" s="1"/>
      <c r="M104" s="1"/>
      <c r="N104" s="1"/>
      <c r="O104" s="1"/>
      <c r="P104" s="137"/>
      <c r="U104" s="138"/>
      <c r="V104" s="137"/>
      <c r="W104" s="7"/>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6"/>
      <c r="BT104" s="136"/>
      <c r="BU104" s="136"/>
      <c r="BV104" s="136"/>
      <c r="BW104" s="136"/>
      <c r="BX104" s="136"/>
      <c r="BY104" s="136"/>
      <c r="BZ104" s="136"/>
      <c r="CA104" s="136"/>
      <c r="CB104" s="136"/>
      <c r="CC104" s="136"/>
      <c r="CD104" s="136"/>
      <c r="CE104" s="136"/>
      <c r="CF104" s="136"/>
      <c r="CG104" s="136"/>
      <c r="CH104" s="136"/>
      <c r="CI104" s="136"/>
      <c r="CJ104" s="136"/>
      <c r="CK104" s="136"/>
      <c r="CL104" s="136"/>
      <c r="CM104" s="136"/>
      <c r="CN104" s="136"/>
      <c r="CO104" s="136"/>
      <c r="CP104" s="136"/>
      <c r="CQ104" s="136"/>
      <c r="CR104" s="136"/>
      <c r="CS104" s="136"/>
      <c r="CT104" s="136"/>
      <c r="CU104" s="136"/>
      <c r="CV104" s="136"/>
      <c r="CW104" s="136"/>
      <c r="CX104" s="136"/>
      <c r="CY104" s="136"/>
      <c r="CZ104" s="136"/>
      <c r="DA104" s="136"/>
      <c r="DB104" s="136"/>
      <c r="DC104" s="136"/>
    </row>
    <row r="105" spans="2:107" s="132" customFormat="1" ht="17.25" customHeight="1" x14ac:dyDescent="0.2">
      <c r="B105" s="133"/>
      <c r="C105" s="134"/>
      <c r="D105" s="135"/>
      <c r="E105" s="136"/>
      <c r="F105" s="137"/>
      <c r="G105" s="1"/>
      <c r="H105" s="1"/>
      <c r="I105" s="136"/>
      <c r="J105" s="136"/>
      <c r="K105" s="1"/>
      <c r="L105" s="1"/>
      <c r="M105" s="1"/>
      <c r="N105" s="1"/>
      <c r="O105" s="1"/>
      <c r="P105" s="137"/>
      <c r="U105" s="138"/>
      <c r="V105" s="137"/>
      <c r="W105" s="7"/>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6"/>
      <c r="BI105" s="136"/>
      <c r="BJ105" s="136"/>
      <c r="BK105" s="136"/>
      <c r="BL105" s="136"/>
      <c r="BM105" s="136"/>
      <c r="BN105" s="136"/>
      <c r="BO105" s="136"/>
      <c r="BP105" s="136"/>
      <c r="BQ105" s="136"/>
      <c r="BR105" s="136"/>
      <c r="BS105" s="136"/>
      <c r="BT105" s="136"/>
      <c r="BU105" s="136"/>
      <c r="BV105" s="136"/>
      <c r="BW105" s="136"/>
      <c r="BX105" s="136"/>
      <c r="BY105" s="136"/>
      <c r="BZ105" s="136"/>
      <c r="CA105" s="136"/>
      <c r="CB105" s="136"/>
      <c r="CC105" s="136"/>
      <c r="CD105" s="136"/>
      <c r="CE105" s="136"/>
      <c r="CF105" s="136"/>
      <c r="CG105" s="136"/>
      <c r="CH105" s="136"/>
      <c r="CI105" s="136"/>
      <c r="CJ105" s="136"/>
      <c r="CK105" s="136"/>
      <c r="CL105" s="136"/>
      <c r="CM105" s="136"/>
      <c r="CN105" s="136"/>
      <c r="CO105" s="136"/>
      <c r="CP105" s="136"/>
      <c r="CQ105" s="136"/>
      <c r="CR105" s="136"/>
      <c r="CS105" s="136"/>
      <c r="CT105" s="136"/>
      <c r="CU105" s="136"/>
      <c r="CV105" s="136"/>
      <c r="CW105" s="136"/>
      <c r="CX105" s="136"/>
      <c r="CY105" s="136"/>
      <c r="CZ105" s="136"/>
      <c r="DA105" s="136"/>
      <c r="DB105" s="136"/>
      <c r="DC105" s="136"/>
    </row>
    <row r="106" spans="2:107" s="132" customFormat="1" ht="17.25" customHeight="1" x14ac:dyDescent="0.2">
      <c r="B106" s="133"/>
      <c r="C106" s="134"/>
      <c r="D106" s="135"/>
      <c r="E106" s="136"/>
      <c r="F106" s="137"/>
      <c r="G106" s="1"/>
      <c r="H106" s="1"/>
      <c r="I106" s="136"/>
      <c r="J106" s="136"/>
      <c r="K106" s="1"/>
      <c r="L106" s="1"/>
      <c r="M106" s="1"/>
      <c r="N106" s="1"/>
      <c r="O106" s="1"/>
      <c r="P106" s="137"/>
      <c r="U106" s="138"/>
      <c r="V106" s="137"/>
      <c r="W106" s="7"/>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6"/>
      <c r="BT106" s="136"/>
      <c r="BU106" s="136"/>
      <c r="BV106" s="136"/>
      <c r="BW106" s="136"/>
      <c r="BX106" s="136"/>
      <c r="BY106" s="136"/>
      <c r="BZ106" s="136"/>
      <c r="CA106" s="136"/>
      <c r="CB106" s="136"/>
      <c r="CC106" s="136"/>
      <c r="CD106" s="136"/>
      <c r="CE106" s="136"/>
      <c r="CF106" s="136"/>
      <c r="CG106" s="136"/>
      <c r="CH106" s="136"/>
      <c r="CI106" s="136"/>
      <c r="CJ106" s="136"/>
      <c r="CK106" s="136"/>
      <c r="CL106" s="136"/>
      <c r="CM106" s="136"/>
      <c r="CN106" s="136"/>
      <c r="CO106" s="136"/>
      <c r="CP106" s="136"/>
      <c r="CQ106" s="136"/>
      <c r="CR106" s="136"/>
      <c r="CS106" s="136"/>
      <c r="CT106" s="136"/>
      <c r="CU106" s="136"/>
      <c r="CV106" s="136"/>
      <c r="CW106" s="136"/>
      <c r="CX106" s="136"/>
      <c r="CY106" s="136"/>
      <c r="CZ106" s="136"/>
      <c r="DA106" s="136"/>
      <c r="DB106" s="136"/>
      <c r="DC106" s="136"/>
    </row>
    <row r="107" spans="2:107" s="132" customFormat="1" ht="17.25" customHeight="1" x14ac:dyDescent="0.2">
      <c r="B107" s="133"/>
      <c r="C107" s="134"/>
      <c r="D107" s="135"/>
      <c r="E107" s="136"/>
      <c r="F107" s="137"/>
      <c r="G107" s="1"/>
      <c r="H107" s="1"/>
      <c r="I107" s="136"/>
      <c r="J107" s="136"/>
      <c r="K107" s="1"/>
      <c r="L107" s="1"/>
      <c r="M107" s="1"/>
      <c r="N107" s="1"/>
      <c r="O107" s="1"/>
      <c r="P107" s="137"/>
      <c r="U107" s="138"/>
      <c r="V107" s="137"/>
      <c r="W107" s="7"/>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6"/>
      <c r="BO107" s="136"/>
      <c r="BP107" s="136"/>
      <c r="BQ107" s="136"/>
      <c r="BR107" s="136"/>
      <c r="BS107" s="136"/>
      <c r="BT107" s="136"/>
      <c r="BU107" s="136"/>
      <c r="BV107" s="136"/>
      <c r="BW107" s="136"/>
      <c r="BX107" s="136"/>
      <c r="BY107" s="136"/>
      <c r="BZ107" s="136"/>
      <c r="CA107" s="136"/>
      <c r="CB107" s="136"/>
      <c r="CC107" s="136"/>
      <c r="CD107" s="136"/>
      <c r="CE107" s="136"/>
      <c r="CF107" s="136"/>
      <c r="CG107" s="136"/>
      <c r="CH107" s="136"/>
      <c r="CI107" s="136"/>
      <c r="CJ107" s="136"/>
      <c r="CK107" s="136"/>
      <c r="CL107" s="136"/>
      <c r="CM107" s="136"/>
      <c r="CN107" s="136"/>
      <c r="CO107" s="136"/>
      <c r="CP107" s="136"/>
      <c r="CQ107" s="136"/>
      <c r="CR107" s="136"/>
      <c r="CS107" s="136"/>
      <c r="CT107" s="136"/>
      <c r="CU107" s="136"/>
      <c r="CV107" s="136"/>
      <c r="CW107" s="136"/>
      <c r="CX107" s="136"/>
      <c r="CY107" s="136"/>
      <c r="CZ107" s="136"/>
      <c r="DA107" s="136"/>
      <c r="DB107" s="136"/>
      <c r="DC107" s="136"/>
    </row>
    <row r="108" spans="2:107" s="132" customFormat="1" ht="17.25" customHeight="1" x14ac:dyDescent="0.2">
      <c r="B108" s="133"/>
      <c r="C108" s="134"/>
      <c r="D108" s="135"/>
      <c r="E108" s="136"/>
      <c r="F108" s="137"/>
      <c r="G108" s="1"/>
      <c r="H108" s="1"/>
      <c r="I108" s="136"/>
      <c r="J108" s="136"/>
      <c r="K108" s="1"/>
      <c r="L108" s="1"/>
      <c r="M108" s="1"/>
      <c r="N108" s="1"/>
      <c r="O108" s="1"/>
      <c r="P108" s="137"/>
      <c r="U108" s="138"/>
      <c r="V108" s="137"/>
      <c r="W108" s="7"/>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c r="BM108" s="136"/>
      <c r="BN108" s="136"/>
      <c r="BO108" s="136"/>
      <c r="BP108" s="136"/>
      <c r="BQ108" s="136"/>
      <c r="BR108" s="136"/>
      <c r="BS108" s="136"/>
      <c r="BT108" s="136"/>
      <c r="BU108" s="136"/>
      <c r="BV108" s="136"/>
      <c r="BW108" s="136"/>
      <c r="BX108" s="136"/>
      <c r="BY108" s="136"/>
      <c r="BZ108" s="136"/>
      <c r="CA108" s="136"/>
      <c r="CB108" s="136"/>
      <c r="CC108" s="136"/>
      <c r="CD108" s="136"/>
      <c r="CE108" s="136"/>
      <c r="CF108" s="136"/>
      <c r="CG108" s="136"/>
      <c r="CH108" s="136"/>
      <c r="CI108" s="136"/>
      <c r="CJ108" s="136"/>
      <c r="CK108" s="136"/>
      <c r="CL108" s="136"/>
      <c r="CM108" s="136"/>
      <c r="CN108" s="136"/>
      <c r="CO108" s="136"/>
      <c r="CP108" s="136"/>
      <c r="CQ108" s="136"/>
      <c r="CR108" s="136"/>
      <c r="CS108" s="136"/>
      <c r="CT108" s="136"/>
      <c r="CU108" s="136"/>
      <c r="CV108" s="136"/>
      <c r="CW108" s="136"/>
      <c r="CX108" s="136"/>
      <c r="CY108" s="136"/>
      <c r="CZ108" s="136"/>
      <c r="DA108" s="136"/>
      <c r="DB108" s="136"/>
      <c r="DC108" s="136"/>
    </row>
    <row r="109" spans="2:107" s="132" customFormat="1" ht="17.25" customHeight="1" x14ac:dyDescent="0.2">
      <c r="B109" s="133"/>
      <c r="C109" s="134"/>
      <c r="D109" s="135"/>
      <c r="E109" s="136"/>
      <c r="F109" s="137"/>
      <c r="G109" s="1"/>
      <c r="H109" s="1"/>
      <c r="I109" s="136"/>
      <c r="J109" s="136"/>
      <c r="K109" s="1"/>
      <c r="L109" s="1"/>
      <c r="M109" s="1"/>
      <c r="N109" s="1"/>
      <c r="O109" s="1"/>
      <c r="P109" s="137"/>
      <c r="U109" s="138"/>
      <c r="V109" s="137"/>
      <c r="W109" s="7"/>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6"/>
      <c r="BG109" s="136"/>
      <c r="BH109" s="136"/>
      <c r="BI109" s="136"/>
      <c r="BJ109" s="136"/>
      <c r="BK109" s="136"/>
      <c r="BL109" s="136"/>
      <c r="BM109" s="136"/>
      <c r="BN109" s="136"/>
      <c r="BO109" s="136"/>
      <c r="BP109" s="136"/>
      <c r="BQ109" s="136"/>
      <c r="BR109" s="136"/>
      <c r="BS109" s="136"/>
      <c r="BT109" s="136"/>
      <c r="BU109" s="136"/>
      <c r="BV109" s="136"/>
      <c r="BW109" s="136"/>
      <c r="BX109" s="136"/>
      <c r="BY109" s="136"/>
      <c r="BZ109" s="136"/>
      <c r="CA109" s="136"/>
      <c r="CB109" s="136"/>
      <c r="CC109" s="136"/>
      <c r="CD109" s="136"/>
      <c r="CE109" s="136"/>
      <c r="CF109" s="136"/>
      <c r="CG109" s="136"/>
      <c r="CH109" s="136"/>
      <c r="CI109" s="136"/>
      <c r="CJ109" s="136"/>
      <c r="CK109" s="136"/>
      <c r="CL109" s="136"/>
      <c r="CM109" s="136"/>
      <c r="CN109" s="136"/>
      <c r="CO109" s="136"/>
      <c r="CP109" s="136"/>
      <c r="CQ109" s="136"/>
      <c r="CR109" s="136"/>
      <c r="CS109" s="136"/>
      <c r="CT109" s="136"/>
      <c r="CU109" s="136"/>
      <c r="CV109" s="136"/>
      <c r="CW109" s="136"/>
      <c r="CX109" s="136"/>
      <c r="CY109" s="136"/>
      <c r="CZ109" s="136"/>
      <c r="DA109" s="136"/>
      <c r="DB109" s="136"/>
      <c r="DC109" s="136"/>
    </row>
    <row r="110" spans="2:107" s="132" customFormat="1" ht="17.25" customHeight="1" x14ac:dyDescent="0.2">
      <c r="B110" s="133"/>
      <c r="C110" s="134"/>
      <c r="D110" s="135"/>
      <c r="E110" s="136"/>
      <c r="F110" s="137"/>
      <c r="G110" s="1"/>
      <c r="H110" s="1"/>
      <c r="I110" s="136"/>
      <c r="J110" s="136"/>
      <c r="K110" s="1"/>
      <c r="L110" s="1"/>
      <c r="M110" s="1"/>
      <c r="N110" s="1"/>
      <c r="O110" s="1"/>
      <c r="P110" s="137"/>
      <c r="U110" s="138"/>
      <c r="V110" s="137"/>
      <c r="W110" s="7"/>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c r="BW110" s="136"/>
      <c r="BX110" s="136"/>
      <c r="BY110" s="136"/>
      <c r="BZ110" s="136"/>
      <c r="CA110" s="136"/>
      <c r="CB110" s="136"/>
      <c r="CC110" s="136"/>
      <c r="CD110" s="136"/>
      <c r="CE110" s="136"/>
      <c r="CF110" s="136"/>
      <c r="CG110" s="136"/>
      <c r="CH110" s="136"/>
      <c r="CI110" s="136"/>
      <c r="CJ110" s="136"/>
      <c r="CK110" s="136"/>
      <c r="CL110" s="136"/>
      <c r="CM110" s="136"/>
      <c r="CN110" s="136"/>
      <c r="CO110" s="136"/>
      <c r="CP110" s="136"/>
      <c r="CQ110" s="136"/>
      <c r="CR110" s="136"/>
      <c r="CS110" s="136"/>
      <c r="CT110" s="136"/>
      <c r="CU110" s="136"/>
      <c r="CV110" s="136"/>
      <c r="CW110" s="136"/>
      <c r="CX110" s="136"/>
      <c r="CY110" s="136"/>
      <c r="CZ110" s="136"/>
      <c r="DA110" s="136"/>
      <c r="DB110" s="136"/>
      <c r="DC110" s="136"/>
    </row>
    <row r="111" spans="2:107" s="132" customFormat="1" ht="17.25" customHeight="1" x14ac:dyDescent="0.2">
      <c r="B111" s="133"/>
      <c r="C111" s="134"/>
      <c r="D111" s="135"/>
      <c r="E111" s="136"/>
      <c r="F111" s="137"/>
      <c r="G111" s="1"/>
      <c r="H111" s="1"/>
      <c r="I111" s="136"/>
      <c r="J111" s="136"/>
      <c r="K111" s="1"/>
      <c r="L111" s="1"/>
      <c r="M111" s="1"/>
      <c r="N111" s="1"/>
      <c r="O111" s="1"/>
      <c r="P111" s="137"/>
      <c r="U111" s="138"/>
      <c r="V111" s="137"/>
      <c r="W111" s="7"/>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6"/>
      <c r="BG111" s="136"/>
      <c r="BH111" s="136"/>
      <c r="BI111" s="136"/>
      <c r="BJ111" s="136"/>
      <c r="BK111" s="136"/>
      <c r="BL111" s="136"/>
      <c r="BM111" s="136"/>
      <c r="BN111" s="136"/>
      <c r="BO111" s="136"/>
      <c r="BP111" s="136"/>
      <c r="BQ111" s="136"/>
      <c r="BR111" s="136"/>
      <c r="BS111" s="136"/>
      <c r="BT111" s="136"/>
      <c r="BU111" s="136"/>
      <c r="BV111" s="136"/>
      <c r="BW111" s="136"/>
      <c r="BX111" s="136"/>
      <c r="BY111" s="136"/>
      <c r="BZ111" s="136"/>
      <c r="CA111" s="136"/>
      <c r="CB111" s="136"/>
      <c r="CC111" s="136"/>
      <c r="CD111" s="136"/>
      <c r="CE111" s="136"/>
      <c r="CF111" s="136"/>
      <c r="CG111" s="136"/>
      <c r="CH111" s="136"/>
      <c r="CI111" s="136"/>
      <c r="CJ111" s="136"/>
      <c r="CK111" s="136"/>
      <c r="CL111" s="136"/>
      <c r="CM111" s="136"/>
      <c r="CN111" s="136"/>
      <c r="CO111" s="136"/>
      <c r="CP111" s="136"/>
      <c r="CQ111" s="136"/>
      <c r="CR111" s="136"/>
      <c r="CS111" s="136"/>
      <c r="CT111" s="136"/>
      <c r="CU111" s="136"/>
      <c r="CV111" s="136"/>
      <c r="CW111" s="136"/>
      <c r="CX111" s="136"/>
      <c r="CY111" s="136"/>
      <c r="CZ111" s="136"/>
      <c r="DA111" s="136"/>
      <c r="DB111" s="136"/>
      <c r="DC111" s="136"/>
    </row>
    <row r="112" spans="2:107" s="132" customFormat="1" ht="17.25" customHeight="1" x14ac:dyDescent="0.2">
      <c r="B112" s="133"/>
      <c r="C112" s="134"/>
      <c r="D112" s="135"/>
      <c r="E112" s="136"/>
      <c r="F112" s="137"/>
      <c r="G112" s="1"/>
      <c r="H112" s="1"/>
      <c r="I112" s="136"/>
      <c r="J112" s="136"/>
      <c r="K112" s="1"/>
      <c r="L112" s="1"/>
      <c r="M112" s="1"/>
      <c r="N112" s="1"/>
      <c r="O112" s="1"/>
      <c r="P112" s="137"/>
      <c r="U112" s="138"/>
      <c r="V112" s="137"/>
      <c r="W112" s="7"/>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6"/>
      <c r="BF112" s="136"/>
      <c r="BG112" s="136"/>
      <c r="BH112" s="136"/>
      <c r="BI112" s="136"/>
      <c r="BJ112" s="136"/>
      <c r="BK112" s="136"/>
      <c r="BL112" s="136"/>
      <c r="BM112" s="136"/>
      <c r="BN112" s="136"/>
      <c r="BO112" s="136"/>
      <c r="BP112" s="136"/>
      <c r="BQ112" s="136"/>
      <c r="BR112" s="136"/>
      <c r="BS112" s="136"/>
      <c r="BT112" s="136"/>
      <c r="BU112" s="136"/>
      <c r="BV112" s="136"/>
      <c r="BW112" s="136"/>
      <c r="BX112" s="136"/>
      <c r="BY112" s="136"/>
      <c r="BZ112" s="136"/>
      <c r="CA112" s="136"/>
      <c r="CB112" s="136"/>
      <c r="CC112" s="136"/>
      <c r="CD112" s="136"/>
      <c r="CE112" s="136"/>
      <c r="CF112" s="136"/>
      <c r="CG112" s="136"/>
      <c r="CH112" s="136"/>
      <c r="CI112" s="136"/>
      <c r="CJ112" s="136"/>
      <c r="CK112" s="136"/>
      <c r="CL112" s="136"/>
      <c r="CM112" s="136"/>
      <c r="CN112" s="136"/>
      <c r="CO112" s="136"/>
      <c r="CP112" s="136"/>
      <c r="CQ112" s="136"/>
      <c r="CR112" s="136"/>
      <c r="CS112" s="136"/>
      <c r="CT112" s="136"/>
      <c r="CU112" s="136"/>
      <c r="CV112" s="136"/>
      <c r="CW112" s="136"/>
      <c r="CX112" s="136"/>
      <c r="CY112" s="136"/>
      <c r="CZ112" s="136"/>
      <c r="DA112" s="136"/>
      <c r="DB112" s="136"/>
      <c r="DC112" s="136"/>
    </row>
    <row r="113" spans="2:107" s="132" customFormat="1" ht="17.25" customHeight="1" x14ac:dyDescent="0.2">
      <c r="B113" s="133"/>
      <c r="C113" s="134"/>
      <c r="D113" s="135"/>
      <c r="E113" s="136"/>
      <c r="F113" s="137"/>
      <c r="G113" s="1"/>
      <c r="H113" s="1"/>
      <c r="I113" s="136"/>
      <c r="J113" s="136"/>
      <c r="K113" s="1"/>
      <c r="L113" s="1"/>
      <c r="M113" s="1"/>
      <c r="N113" s="1"/>
      <c r="O113" s="1"/>
      <c r="P113" s="137"/>
      <c r="U113" s="138"/>
      <c r="V113" s="137"/>
      <c r="W113" s="7"/>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6"/>
      <c r="BF113" s="136"/>
      <c r="BG113" s="136"/>
      <c r="BH113" s="136"/>
      <c r="BI113" s="136"/>
      <c r="BJ113" s="136"/>
      <c r="BK113" s="136"/>
      <c r="BL113" s="136"/>
      <c r="BM113" s="136"/>
      <c r="BN113" s="136"/>
      <c r="BO113" s="136"/>
      <c r="BP113" s="136"/>
      <c r="BQ113" s="136"/>
      <c r="BR113" s="136"/>
      <c r="BS113" s="136"/>
      <c r="BT113" s="136"/>
      <c r="BU113" s="136"/>
      <c r="BV113" s="136"/>
      <c r="BW113" s="136"/>
      <c r="BX113" s="136"/>
      <c r="BY113" s="136"/>
      <c r="BZ113" s="136"/>
      <c r="CA113" s="136"/>
      <c r="CB113" s="136"/>
      <c r="CC113" s="136"/>
      <c r="CD113" s="136"/>
      <c r="CE113" s="136"/>
      <c r="CF113" s="136"/>
      <c r="CG113" s="136"/>
      <c r="CH113" s="136"/>
      <c r="CI113" s="136"/>
      <c r="CJ113" s="136"/>
      <c r="CK113" s="136"/>
      <c r="CL113" s="136"/>
      <c r="CM113" s="136"/>
      <c r="CN113" s="136"/>
      <c r="CO113" s="136"/>
      <c r="CP113" s="136"/>
      <c r="CQ113" s="136"/>
      <c r="CR113" s="136"/>
      <c r="CS113" s="136"/>
      <c r="CT113" s="136"/>
      <c r="CU113" s="136"/>
      <c r="CV113" s="136"/>
      <c r="CW113" s="136"/>
      <c r="CX113" s="136"/>
      <c r="CY113" s="136"/>
      <c r="CZ113" s="136"/>
      <c r="DA113" s="136"/>
      <c r="DB113" s="136"/>
      <c r="DC113" s="136"/>
    </row>
    <row r="114" spans="2:107" s="132" customFormat="1" ht="17.25" customHeight="1" x14ac:dyDescent="0.2">
      <c r="B114" s="133"/>
      <c r="C114" s="134"/>
      <c r="D114" s="135"/>
      <c r="E114" s="136"/>
      <c r="F114" s="137"/>
      <c r="G114" s="1"/>
      <c r="H114" s="1"/>
      <c r="I114" s="136"/>
      <c r="J114" s="136"/>
      <c r="K114" s="1"/>
      <c r="L114" s="1"/>
      <c r="M114" s="1"/>
      <c r="N114" s="1"/>
      <c r="O114" s="1"/>
      <c r="P114" s="137"/>
      <c r="U114" s="138"/>
      <c r="V114" s="137"/>
      <c r="W114" s="7"/>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136"/>
      <c r="BH114" s="136"/>
      <c r="BI114" s="136"/>
      <c r="BJ114" s="136"/>
      <c r="BK114" s="136"/>
      <c r="BL114" s="136"/>
      <c r="BM114" s="136"/>
      <c r="BN114" s="136"/>
      <c r="BO114" s="136"/>
      <c r="BP114" s="136"/>
      <c r="BQ114" s="136"/>
      <c r="BR114" s="136"/>
      <c r="BS114" s="136"/>
      <c r="BT114" s="136"/>
      <c r="BU114" s="136"/>
      <c r="BV114" s="136"/>
      <c r="BW114" s="136"/>
      <c r="BX114" s="136"/>
      <c r="BY114" s="136"/>
      <c r="BZ114" s="136"/>
      <c r="CA114" s="136"/>
      <c r="CB114" s="136"/>
      <c r="CC114" s="136"/>
      <c r="CD114" s="136"/>
      <c r="CE114" s="136"/>
      <c r="CF114" s="136"/>
      <c r="CG114" s="136"/>
      <c r="CH114" s="136"/>
      <c r="CI114" s="136"/>
      <c r="CJ114" s="136"/>
      <c r="CK114" s="136"/>
      <c r="CL114" s="136"/>
      <c r="CM114" s="136"/>
      <c r="CN114" s="136"/>
      <c r="CO114" s="136"/>
      <c r="CP114" s="136"/>
      <c r="CQ114" s="136"/>
      <c r="CR114" s="136"/>
      <c r="CS114" s="136"/>
      <c r="CT114" s="136"/>
      <c r="CU114" s="136"/>
      <c r="CV114" s="136"/>
      <c r="CW114" s="136"/>
      <c r="CX114" s="136"/>
      <c r="CY114" s="136"/>
      <c r="CZ114" s="136"/>
      <c r="DA114" s="136"/>
      <c r="DB114" s="136"/>
      <c r="DC114" s="136"/>
    </row>
    <row r="115" spans="2:107" s="132" customFormat="1" ht="17.25" customHeight="1" x14ac:dyDescent="0.2">
      <c r="B115" s="133"/>
      <c r="C115" s="134"/>
      <c r="D115" s="135"/>
      <c r="E115" s="136"/>
      <c r="F115" s="137"/>
      <c r="G115" s="1"/>
      <c r="H115" s="1"/>
      <c r="I115" s="136"/>
      <c r="J115" s="136"/>
      <c r="K115" s="1"/>
      <c r="L115" s="1"/>
      <c r="M115" s="1"/>
      <c r="N115" s="1"/>
      <c r="O115" s="1"/>
      <c r="P115" s="137"/>
      <c r="U115" s="138"/>
      <c r="V115" s="137"/>
      <c r="W115" s="7"/>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6"/>
      <c r="BI115" s="136"/>
      <c r="BJ115" s="136"/>
      <c r="BK115" s="136"/>
      <c r="BL115" s="136"/>
      <c r="BM115" s="136"/>
      <c r="BN115" s="136"/>
      <c r="BO115" s="136"/>
      <c r="BP115" s="136"/>
      <c r="BQ115" s="136"/>
      <c r="BR115" s="136"/>
      <c r="BS115" s="136"/>
      <c r="BT115" s="136"/>
      <c r="BU115" s="136"/>
      <c r="BV115" s="136"/>
      <c r="BW115" s="136"/>
      <c r="BX115" s="136"/>
      <c r="BY115" s="136"/>
      <c r="BZ115" s="136"/>
      <c r="CA115" s="136"/>
      <c r="CB115" s="136"/>
      <c r="CC115" s="136"/>
      <c r="CD115" s="136"/>
      <c r="CE115" s="136"/>
      <c r="CF115" s="136"/>
      <c r="CG115" s="136"/>
      <c r="CH115" s="136"/>
      <c r="CI115" s="136"/>
      <c r="CJ115" s="136"/>
      <c r="CK115" s="136"/>
      <c r="CL115" s="136"/>
      <c r="CM115" s="136"/>
      <c r="CN115" s="136"/>
      <c r="CO115" s="136"/>
      <c r="CP115" s="136"/>
      <c r="CQ115" s="136"/>
      <c r="CR115" s="136"/>
      <c r="CS115" s="136"/>
      <c r="CT115" s="136"/>
      <c r="CU115" s="136"/>
      <c r="CV115" s="136"/>
      <c r="CW115" s="136"/>
      <c r="CX115" s="136"/>
      <c r="CY115" s="136"/>
      <c r="CZ115" s="136"/>
      <c r="DA115" s="136"/>
      <c r="DB115" s="136"/>
      <c r="DC115" s="136"/>
    </row>
    <row r="116" spans="2:107" s="132" customFormat="1" ht="17.25" customHeight="1" x14ac:dyDescent="0.2">
      <c r="B116" s="133"/>
      <c r="C116" s="134"/>
      <c r="D116" s="135"/>
      <c r="E116" s="136"/>
      <c r="F116" s="137"/>
      <c r="G116" s="1"/>
      <c r="H116" s="1"/>
      <c r="I116" s="136"/>
      <c r="J116" s="136"/>
      <c r="K116" s="1"/>
      <c r="L116" s="1"/>
      <c r="M116" s="1"/>
      <c r="N116" s="1"/>
      <c r="O116" s="1"/>
      <c r="P116" s="137"/>
      <c r="U116" s="138"/>
      <c r="V116" s="137"/>
      <c r="W116" s="7"/>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c r="BI116" s="136"/>
      <c r="BJ116" s="136"/>
      <c r="BK116" s="136"/>
      <c r="BL116" s="136"/>
      <c r="BM116" s="136"/>
      <c r="BN116" s="136"/>
      <c r="BO116" s="136"/>
      <c r="BP116" s="136"/>
      <c r="BQ116" s="136"/>
      <c r="BR116" s="136"/>
      <c r="BS116" s="136"/>
      <c r="BT116" s="136"/>
      <c r="BU116" s="136"/>
      <c r="BV116" s="136"/>
      <c r="BW116" s="136"/>
      <c r="BX116" s="136"/>
      <c r="BY116" s="136"/>
      <c r="BZ116" s="136"/>
      <c r="CA116" s="136"/>
      <c r="CB116" s="136"/>
      <c r="CC116" s="136"/>
      <c r="CD116" s="136"/>
      <c r="CE116" s="136"/>
      <c r="CF116" s="136"/>
      <c r="CG116" s="136"/>
      <c r="CH116" s="136"/>
      <c r="CI116" s="136"/>
      <c r="CJ116" s="136"/>
      <c r="CK116" s="136"/>
      <c r="CL116" s="136"/>
      <c r="CM116" s="136"/>
      <c r="CN116" s="136"/>
      <c r="CO116" s="136"/>
      <c r="CP116" s="136"/>
      <c r="CQ116" s="136"/>
      <c r="CR116" s="136"/>
      <c r="CS116" s="136"/>
      <c r="CT116" s="136"/>
      <c r="CU116" s="136"/>
      <c r="CV116" s="136"/>
      <c r="CW116" s="136"/>
      <c r="CX116" s="136"/>
      <c r="CY116" s="136"/>
      <c r="CZ116" s="136"/>
      <c r="DA116" s="136"/>
      <c r="DB116" s="136"/>
      <c r="DC116" s="136"/>
    </row>
    <row r="117" spans="2:107" s="132" customFormat="1" ht="17.25" customHeight="1" x14ac:dyDescent="0.2">
      <c r="B117" s="133"/>
      <c r="C117" s="134"/>
      <c r="D117" s="135"/>
      <c r="E117" s="136"/>
      <c r="F117" s="137"/>
      <c r="G117" s="1"/>
      <c r="H117" s="1"/>
      <c r="I117" s="136"/>
      <c r="J117" s="136"/>
      <c r="K117" s="1"/>
      <c r="L117" s="1"/>
      <c r="M117" s="1"/>
      <c r="N117" s="1"/>
      <c r="O117" s="1"/>
      <c r="P117" s="137"/>
      <c r="U117" s="138"/>
      <c r="V117" s="137"/>
      <c r="W117" s="7"/>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6"/>
      <c r="BI117" s="136"/>
      <c r="BJ117" s="136"/>
      <c r="BK117" s="136"/>
      <c r="BL117" s="136"/>
      <c r="BM117" s="136"/>
      <c r="BN117" s="136"/>
      <c r="BO117" s="136"/>
      <c r="BP117" s="136"/>
      <c r="BQ117" s="136"/>
      <c r="BR117" s="136"/>
      <c r="BS117" s="136"/>
      <c r="BT117" s="136"/>
      <c r="BU117" s="136"/>
      <c r="BV117" s="136"/>
      <c r="BW117" s="136"/>
      <c r="BX117" s="136"/>
      <c r="BY117" s="136"/>
      <c r="BZ117" s="136"/>
      <c r="CA117" s="136"/>
      <c r="CB117" s="136"/>
      <c r="CC117" s="136"/>
      <c r="CD117" s="136"/>
      <c r="CE117" s="136"/>
      <c r="CF117" s="136"/>
      <c r="CG117" s="136"/>
      <c r="CH117" s="136"/>
      <c r="CI117" s="136"/>
      <c r="CJ117" s="136"/>
      <c r="CK117" s="136"/>
      <c r="CL117" s="136"/>
      <c r="CM117" s="136"/>
      <c r="CN117" s="136"/>
      <c r="CO117" s="136"/>
      <c r="CP117" s="136"/>
      <c r="CQ117" s="136"/>
      <c r="CR117" s="136"/>
      <c r="CS117" s="136"/>
      <c r="CT117" s="136"/>
      <c r="CU117" s="136"/>
      <c r="CV117" s="136"/>
      <c r="CW117" s="136"/>
      <c r="CX117" s="136"/>
      <c r="CY117" s="136"/>
      <c r="CZ117" s="136"/>
      <c r="DA117" s="136"/>
      <c r="DB117" s="136"/>
      <c r="DC117" s="136"/>
    </row>
    <row r="118" spans="2:107" s="132" customFormat="1" ht="17.25" customHeight="1" x14ac:dyDescent="0.2">
      <c r="B118" s="133"/>
      <c r="C118" s="134"/>
      <c r="D118" s="135"/>
      <c r="E118" s="136"/>
      <c r="F118" s="137"/>
      <c r="G118" s="1"/>
      <c r="H118" s="1"/>
      <c r="I118" s="136"/>
      <c r="J118" s="136"/>
      <c r="K118" s="1"/>
      <c r="L118" s="1"/>
      <c r="M118" s="1"/>
      <c r="N118" s="1"/>
      <c r="O118" s="1"/>
      <c r="P118" s="137"/>
      <c r="U118" s="138"/>
      <c r="V118" s="137"/>
      <c r="W118" s="7"/>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c r="BI118" s="136"/>
      <c r="BJ118" s="136"/>
      <c r="BK118" s="136"/>
      <c r="BL118" s="136"/>
      <c r="BM118" s="136"/>
      <c r="BN118" s="136"/>
      <c r="BO118" s="136"/>
      <c r="BP118" s="136"/>
      <c r="BQ118" s="136"/>
      <c r="BR118" s="136"/>
      <c r="BS118" s="136"/>
      <c r="BT118" s="136"/>
      <c r="BU118" s="136"/>
      <c r="BV118" s="136"/>
      <c r="BW118" s="136"/>
      <c r="BX118" s="136"/>
      <c r="BY118" s="136"/>
      <c r="BZ118" s="136"/>
      <c r="CA118" s="136"/>
      <c r="CB118" s="136"/>
      <c r="CC118" s="136"/>
      <c r="CD118" s="136"/>
      <c r="CE118" s="136"/>
      <c r="CF118" s="136"/>
      <c r="CG118" s="136"/>
      <c r="CH118" s="136"/>
      <c r="CI118" s="136"/>
      <c r="CJ118" s="136"/>
      <c r="CK118" s="136"/>
      <c r="CL118" s="136"/>
      <c r="CM118" s="136"/>
      <c r="CN118" s="136"/>
      <c r="CO118" s="136"/>
      <c r="CP118" s="136"/>
      <c r="CQ118" s="136"/>
      <c r="CR118" s="136"/>
      <c r="CS118" s="136"/>
      <c r="CT118" s="136"/>
      <c r="CU118" s="136"/>
      <c r="CV118" s="136"/>
      <c r="CW118" s="136"/>
      <c r="CX118" s="136"/>
      <c r="CY118" s="136"/>
      <c r="CZ118" s="136"/>
      <c r="DA118" s="136"/>
      <c r="DB118" s="136"/>
      <c r="DC118" s="136"/>
    </row>
    <row r="119" spans="2:107" s="132" customFormat="1" ht="17.25" customHeight="1" x14ac:dyDescent="0.2">
      <c r="B119" s="133"/>
      <c r="C119" s="134"/>
      <c r="D119" s="135"/>
      <c r="E119" s="136"/>
      <c r="F119" s="137"/>
      <c r="G119" s="1"/>
      <c r="H119" s="1"/>
      <c r="I119" s="136"/>
      <c r="J119" s="136"/>
      <c r="K119" s="1"/>
      <c r="L119" s="1"/>
      <c r="M119" s="1"/>
      <c r="N119" s="1"/>
      <c r="O119" s="1"/>
      <c r="P119" s="137"/>
      <c r="U119" s="138"/>
      <c r="V119" s="137"/>
      <c r="W119" s="7"/>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6"/>
      <c r="BI119" s="136"/>
      <c r="BJ119" s="136"/>
      <c r="BK119" s="136"/>
      <c r="BL119" s="136"/>
      <c r="BM119" s="136"/>
      <c r="BN119" s="136"/>
      <c r="BO119" s="136"/>
      <c r="BP119" s="136"/>
      <c r="BQ119" s="136"/>
      <c r="BR119" s="136"/>
      <c r="BS119" s="136"/>
      <c r="BT119" s="136"/>
      <c r="BU119" s="136"/>
      <c r="BV119" s="136"/>
      <c r="BW119" s="136"/>
      <c r="BX119" s="136"/>
      <c r="BY119" s="136"/>
      <c r="BZ119" s="136"/>
      <c r="CA119" s="136"/>
      <c r="CB119" s="136"/>
      <c r="CC119" s="136"/>
      <c r="CD119" s="136"/>
      <c r="CE119" s="136"/>
      <c r="CF119" s="136"/>
      <c r="CG119" s="136"/>
      <c r="CH119" s="136"/>
      <c r="CI119" s="136"/>
      <c r="CJ119" s="136"/>
      <c r="CK119" s="136"/>
      <c r="CL119" s="136"/>
      <c r="CM119" s="136"/>
      <c r="CN119" s="136"/>
      <c r="CO119" s="136"/>
      <c r="CP119" s="136"/>
      <c r="CQ119" s="136"/>
      <c r="CR119" s="136"/>
      <c r="CS119" s="136"/>
      <c r="CT119" s="136"/>
      <c r="CU119" s="136"/>
      <c r="CV119" s="136"/>
      <c r="CW119" s="136"/>
      <c r="CX119" s="136"/>
      <c r="CY119" s="136"/>
      <c r="CZ119" s="136"/>
      <c r="DA119" s="136"/>
      <c r="DB119" s="136"/>
      <c r="DC119" s="136"/>
    </row>
    <row r="120" spans="2:107" s="132" customFormat="1" ht="17.25" customHeight="1" x14ac:dyDescent="0.2">
      <c r="B120" s="133"/>
      <c r="C120" s="134"/>
      <c r="D120" s="135"/>
      <c r="E120" s="136"/>
      <c r="F120" s="137"/>
      <c r="G120" s="1"/>
      <c r="H120" s="1"/>
      <c r="I120" s="136"/>
      <c r="J120" s="136"/>
      <c r="K120" s="1"/>
      <c r="L120" s="1"/>
      <c r="M120" s="1"/>
      <c r="N120" s="1"/>
      <c r="O120" s="1"/>
      <c r="P120" s="137"/>
      <c r="U120" s="138"/>
      <c r="V120" s="137"/>
      <c r="W120" s="7"/>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6"/>
      <c r="BI120" s="136"/>
      <c r="BJ120" s="136"/>
      <c r="BK120" s="136"/>
      <c r="BL120" s="136"/>
      <c r="BM120" s="136"/>
      <c r="BN120" s="136"/>
      <c r="BO120" s="136"/>
      <c r="BP120" s="136"/>
      <c r="BQ120" s="136"/>
      <c r="BR120" s="136"/>
      <c r="BS120" s="136"/>
      <c r="BT120" s="136"/>
      <c r="BU120" s="136"/>
      <c r="BV120" s="136"/>
      <c r="BW120" s="136"/>
      <c r="BX120" s="136"/>
      <c r="BY120" s="136"/>
      <c r="BZ120" s="136"/>
      <c r="CA120" s="136"/>
      <c r="CB120" s="136"/>
      <c r="CC120" s="136"/>
      <c r="CD120" s="136"/>
      <c r="CE120" s="136"/>
      <c r="CF120" s="136"/>
      <c r="CG120" s="136"/>
      <c r="CH120" s="136"/>
      <c r="CI120" s="136"/>
      <c r="CJ120" s="136"/>
      <c r="CK120" s="136"/>
      <c r="CL120" s="136"/>
      <c r="CM120" s="136"/>
      <c r="CN120" s="136"/>
      <c r="CO120" s="136"/>
      <c r="CP120" s="136"/>
      <c r="CQ120" s="136"/>
      <c r="CR120" s="136"/>
      <c r="CS120" s="136"/>
      <c r="CT120" s="136"/>
      <c r="CU120" s="136"/>
      <c r="CV120" s="136"/>
      <c r="CW120" s="136"/>
      <c r="CX120" s="136"/>
      <c r="CY120" s="136"/>
      <c r="CZ120" s="136"/>
      <c r="DA120" s="136"/>
      <c r="DB120" s="136"/>
      <c r="DC120" s="136"/>
    </row>
    <row r="121" spans="2:107" s="132" customFormat="1" ht="17.25" customHeight="1" x14ac:dyDescent="0.2">
      <c r="B121" s="133"/>
      <c r="C121" s="134"/>
      <c r="D121" s="135"/>
      <c r="E121" s="136"/>
      <c r="F121" s="137"/>
      <c r="G121" s="1"/>
      <c r="H121" s="1"/>
      <c r="I121" s="136"/>
      <c r="J121" s="136"/>
      <c r="K121" s="1"/>
      <c r="L121" s="1"/>
      <c r="M121" s="1"/>
      <c r="N121" s="1"/>
      <c r="O121" s="1"/>
      <c r="P121" s="137"/>
      <c r="U121" s="138"/>
      <c r="V121" s="137"/>
      <c r="W121" s="7"/>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6"/>
      <c r="BM121" s="136"/>
      <c r="BN121" s="136"/>
      <c r="BO121" s="136"/>
      <c r="BP121" s="136"/>
      <c r="BQ121" s="136"/>
      <c r="BR121" s="136"/>
      <c r="BS121" s="136"/>
      <c r="BT121" s="136"/>
      <c r="BU121" s="136"/>
      <c r="BV121" s="136"/>
      <c r="BW121" s="136"/>
      <c r="BX121" s="136"/>
      <c r="BY121" s="136"/>
      <c r="BZ121" s="136"/>
      <c r="CA121" s="136"/>
      <c r="CB121" s="136"/>
      <c r="CC121" s="136"/>
      <c r="CD121" s="136"/>
      <c r="CE121" s="136"/>
      <c r="CF121" s="136"/>
      <c r="CG121" s="136"/>
      <c r="CH121" s="136"/>
      <c r="CI121" s="136"/>
      <c r="CJ121" s="136"/>
      <c r="CK121" s="136"/>
      <c r="CL121" s="136"/>
      <c r="CM121" s="136"/>
      <c r="CN121" s="136"/>
      <c r="CO121" s="136"/>
      <c r="CP121" s="136"/>
      <c r="CQ121" s="136"/>
      <c r="CR121" s="136"/>
      <c r="CS121" s="136"/>
      <c r="CT121" s="136"/>
      <c r="CU121" s="136"/>
      <c r="CV121" s="136"/>
      <c r="CW121" s="136"/>
      <c r="CX121" s="136"/>
      <c r="CY121" s="136"/>
      <c r="CZ121" s="136"/>
      <c r="DA121" s="136"/>
      <c r="DB121" s="136"/>
      <c r="DC121" s="136"/>
    </row>
    <row r="122" spans="2:107" s="132" customFormat="1" ht="17.25" customHeight="1" x14ac:dyDescent="0.2">
      <c r="B122" s="133"/>
      <c r="C122" s="134"/>
      <c r="D122" s="135"/>
      <c r="E122" s="136"/>
      <c r="F122" s="137"/>
      <c r="G122" s="1"/>
      <c r="H122" s="1"/>
      <c r="I122" s="136"/>
      <c r="J122" s="136"/>
      <c r="K122" s="1"/>
      <c r="L122" s="1"/>
      <c r="M122" s="1"/>
      <c r="N122" s="1"/>
      <c r="O122" s="1"/>
      <c r="P122" s="137"/>
      <c r="U122" s="138"/>
      <c r="V122" s="137"/>
      <c r="W122" s="7"/>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c r="BE122" s="136"/>
      <c r="BF122" s="136"/>
      <c r="BG122" s="136"/>
      <c r="BH122" s="136"/>
      <c r="BI122" s="136"/>
      <c r="BJ122" s="136"/>
      <c r="BK122" s="136"/>
      <c r="BL122" s="136"/>
      <c r="BM122" s="136"/>
      <c r="BN122" s="136"/>
      <c r="BO122" s="136"/>
      <c r="BP122" s="136"/>
      <c r="BQ122" s="136"/>
      <c r="BR122" s="136"/>
      <c r="BS122" s="136"/>
      <c r="BT122" s="136"/>
      <c r="BU122" s="136"/>
      <c r="BV122" s="136"/>
      <c r="BW122" s="136"/>
      <c r="BX122" s="136"/>
      <c r="BY122" s="136"/>
      <c r="BZ122" s="136"/>
      <c r="CA122" s="136"/>
      <c r="CB122" s="136"/>
      <c r="CC122" s="136"/>
      <c r="CD122" s="136"/>
      <c r="CE122" s="136"/>
      <c r="CF122" s="136"/>
      <c r="CG122" s="136"/>
      <c r="CH122" s="136"/>
      <c r="CI122" s="136"/>
      <c r="CJ122" s="136"/>
      <c r="CK122" s="136"/>
      <c r="CL122" s="136"/>
      <c r="CM122" s="136"/>
      <c r="CN122" s="136"/>
      <c r="CO122" s="136"/>
      <c r="CP122" s="136"/>
      <c r="CQ122" s="136"/>
      <c r="CR122" s="136"/>
      <c r="CS122" s="136"/>
      <c r="CT122" s="136"/>
      <c r="CU122" s="136"/>
      <c r="CV122" s="136"/>
      <c r="CW122" s="136"/>
      <c r="CX122" s="136"/>
      <c r="CY122" s="136"/>
      <c r="CZ122" s="136"/>
      <c r="DA122" s="136"/>
      <c r="DB122" s="136"/>
      <c r="DC122" s="136"/>
    </row>
    <row r="123" spans="2:107" s="132" customFormat="1" ht="17.25" customHeight="1" x14ac:dyDescent="0.2">
      <c r="B123" s="133"/>
      <c r="C123" s="134"/>
      <c r="D123" s="135"/>
      <c r="E123" s="136"/>
      <c r="F123" s="137"/>
      <c r="G123" s="1"/>
      <c r="H123" s="1"/>
      <c r="I123" s="136"/>
      <c r="J123" s="136"/>
      <c r="K123" s="1"/>
      <c r="L123" s="1"/>
      <c r="M123" s="1"/>
      <c r="N123" s="1"/>
      <c r="O123" s="1"/>
      <c r="P123" s="137"/>
      <c r="U123" s="138"/>
      <c r="V123" s="137"/>
      <c r="W123" s="7"/>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6"/>
      <c r="BI123" s="136"/>
      <c r="BJ123" s="136"/>
      <c r="BK123" s="136"/>
      <c r="BL123" s="136"/>
      <c r="BM123" s="136"/>
      <c r="BN123" s="136"/>
      <c r="BO123" s="136"/>
      <c r="BP123" s="136"/>
      <c r="BQ123" s="136"/>
      <c r="BR123" s="136"/>
      <c r="BS123" s="136"/>
      <c r="BT123" s="136"/>
      <c r="BU123" s="136"/>
      <c r="BV123" s="136"/>
      <c r="BW123" s="136"/>
      <c r="BX123" s="136"/>
      <c r="BY123" s="136"/>
      <c r="BZ123" s="136"/>
      <c r="CA123" s="136"/>
      <c r="CB123" s="136"/>
      <c r="CC123" s="136"/>
      <c r="CD123" s="136"/>
      <c r="CE123" s="136"/>
      <c r="CF123" s="136"/>
      <c r="CG123" s="136"/>
      <c r="CH123" s="136"/>
      <c r="CI123" s="136"/>
      <c r="CJ123" s="136"/>
      <c r="CK123" s="136"/>
      <c r="CL123" s="136"/>
      <c r="CM123" s="136"/>
      <c r="CN123" s="136"/>
      <c r="CO123" s="136"/>
      <c r="CP123" s="136"/>
      <c r="CQ123" s="136"/>
      <c r="CR123" s="136"/>
      <c r="CS123" s="136"/>
      <c r="CT123" s="136"/>
      <c r="CU123" s="136"/>
      <c r="CV123" s="136"/>
      <c r="CW123" s="136"/>
      <c r="CX123" s="136"/>
      <c r="CY123" s="136"/>
      <c r="CZ123" s="136"/>
      <c r="DA123" s="136"/>
      <c r="DB123" s="136"/>
      <c r="DC123" s="136"/>
    </row>
    <row r="124" spans="2:107" s="132" customFormat="1" ht="17.25" customHeight="1" x14ac:dyDescent="0.2">
      <c r="B124" s="133"/>
      <c r="C124" s="134"/>
      <c r="D124" s="135"/>
      <c r="E124" s="136"/>
      <c r="F124" s="137"/>
      <c r="G124" s="1"/>
      <c r="H124" s="1"/>
      <c r="I124" s="136"/>
      <c r="J124" s="136"/>
      <c r="K124" s="1"/>
      <c r="L124" s="1"/>
      <c r="M124" s="1"/>
      <c r="N124" s="1"/>
      <c r="O124" s="1"/>
      <c r="P124" s="137"/>
      <c r="U124" s="138"/>
      <c r="V124" s="137"/>
      <c r="W124" s="7"/>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c r="BI124" s="136"/>
      <c r="BJ124" s="136"/>
      <c r="BK124" s="136"/>
      <c r="BL124" s="136"/>
      <c r="BM124" s="136"/>
      <c r="BN124" s="136"/>
      <c r="BO124" s="136"/>
      <c r="BP124" s="136"/>
      <c r="BQ124" s="136"/>
      <c r="BR124" s="136"/>
      <c r="BS124" s="136"/>
      <c r="BT124" s="136"/>
      <c r="BU124" s="136"/>
      <c r="BV124" s="136"/>
      <c r="BW124" s="136"/>
      <c r="BX124" s="136"/>
      <c r="BY124" s="136"/>
      <c r="BZ124" s="136"/>
      <c r="CA124" s="136"/>
      <c r="CB124" s="136"/>
      <c r="CC124" s="136"/>
      <c r="CD124" s="136"/>
      <c r="CE124" s="136"/>
      <c r="CF124" s="136"/>
      <c r="CG124" s="136"/>
      <c r="CH124" s="136"/>
      <c r="CI124" s="136"/>
      <c r="CJ124" s="136"/>
      <c r="CK124" s="136"/>
      <c r="CL124" s="136"/>
      <c r="CM124" s="136"/>
      <c r="CN124" s="136"/>
      <c r="CO124" s="136"/>
      <c r="CP124" s="136"/>
      <c r="CQ124" s="136"/>
      <c r="CR124" s="136"/>
      <c r="CS124" s="136"/>
      <c r="CT124" s="136"/>
      <c r="CU124" s="136"/>
      <c r="CV124" s="136"/>
      <c r="CW124" s="136"/>
      <c r="CX124" s="136"/>
      <c r="CY124" s="136"/>
      <c r="CZ124" s="136"/>
      <c r="DA124" s="136"/>
      <c r="DB124" s="136"/>
      <c r="DC124" s="136"/>
    </row>
    <row r="125" spans="2:107" s="132" customFormat="1" ht="17.25" customHeight="1" x14ac:dyDescent="0.2">
      <c r="B125" s="133"/>
      <c r="C125" s="134"/>
      <c r="D125" s="135"/>
      <c r="E125" s="136"/>
      <c r="F125" s="137"/>
      <c r="G125" s="1"/>
      <c r="H125" s="1"/>
      <c r="I125" s="136"/>
      <c r="J125" s="136"/>
      <c r="K125" s="1"/>
      <c r="L125" s="1"/>
      <c r="M125" s="1"/>
      <c r="N125" s="1"/>
      <c r="O125" s="1"/>
      <c r="P125" s="137"/>
      <c r="U125" s="138"/>
      <c r="V125" s="137"/>
      <c r="W125" s="7"/>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6"/>
      <c r="BI125" s="136"/>
      <c r="BJ125" s="136"/>
      <c r="BK125" s="136"/>
      <c r="BL125" s="136"/>
      <c r="BM125" s="136"/>
      <c r="BN125" s="136"/>
      <c r="BO125" s="136"/>
      <c r="BP125" s="136"/>
      <c r="BQ125" s="136"/>
      <c r="BR125" s="136"/>
      <c r="BS125" s="136"/>
      <c r="BT125" s="136"/>
      <c r="BU125" s="136"/>
      <c r="BV125" s="136"/>
      <c r="BW125" s="136"/>
      <c r="BX125" s="136"/>
      <c r="BY125" s="136"/>
      <c r="BZ125" s="136"/>
      <c r="CA125" s="136"/>
      <c r="CB125" s="136"/>
      <c r="CC125" s="136"/>
      <c r="CD125" s="136"/>
      <c r="CE125" s="136"/>
      <c r="CF125" s="136"/>
      <c r="CG125" s="136"/>
      <c r="CH125" s="136"/>
      <c r="CI125" s="136"/>
      <c r="CJ125" s="136"/>
      <c r="CK125" s="136"/>
      <c r="CL125" s="136"/>
      <c r="CM125" s="136"/>
      <c r="CN125" s="136"/>
      <c r="CO125" s="136"/>
      <c r="CP125" s="136"/>
      <c r="CQ125" s="136"/>
      <c r="CR125" s="136"/>
      <c r="CS125" s="136"/>
      <c r="CT125" s="136"/>
      <c r="CU125" s="136"/>
      <c r="CV125" s="136"/>
      <c r="CW125" s="136"/>
      <c r="CX125" s="136"/>
      <c r="CY125" s="136"/>
      <c r="CZ125" s="136"/>
      <c r="DA125" s="136"/>
      <c r="DB125" s="136"/>
      <c r="DC125" s="136"/>
    </row>
    <row r="126" spans="2:107" s="132" customFormat="1" ht="17.25" customHeight="1" x14ac:dyDescent="0.2">
      <c r="B126" s="133"/>
      <c r="C126" s="134"/>
      <c r="D126" s="135"/>
      <c r="E126" s="136"/>
      <c r="F126" s="137"/>
      <c r="G126" s="1"/>
      <c r="H126" s="1"/>
      <c r="I126" s="136"/>
      <c r="J126" s="136"/>
      <c r="K126" s="1"/>
      <c r="L126" s="1"/>
      <c r="M126" s="1"/>
      <c r="N126" s="1"/>
      <c r="O126" s="1"/>
      <c r="P126" s="137"/>
      <c r="U126" s="138"/>
      <c r="V126" s="137"/>
      <c r="W126" s="7"/>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6"/>
      <c r="BR126" s="136"/>
      <c r="BS126" s="136"/>
      <c r="BT126" s="136"/>
      <c r="BU126" s="136"/>
      <c r="BV126" s="136"/>
      <c r="BW126" s="136"/>
      <c r="BX126" s="136"/>
      <c r="BY126" s="136"/>
      <c r="BZ126" s="136"/>
      <c r="CA126" s="136"/>
      <c r="CB126" s="136"/>
      <c r="CC126" s="136"/>
      <c r="CD126" s="136"/>
      <c r="CE126" s="136"/>
      <c r="CF126" s="136"/>
      <c r="CG126" s="136"/>
      <c r="CH126" s="136"/>
      <c r="CI126" s="136"/>
      <c r="CJ126" s="136"/>
      <c r="CK126" s="136"/>
      <c r="CL126" s="136"/>
      <c r="CM126" s="136"/>
      <c r="CN126" s="136"/>
      <c r="CO126" s="136"/>
      <c r="CP126" s="136"/>
      <c r="CQ126" s="136"/>
      <c r="CR126" s="136"/>
      <c r="CS126" s="136"/>
      <c r="CT126" s="136"/>
      <c r="CU126" s="136"/>
      <c r="CV126" s="136"/>
      <c r="CW126" s="136"/>
      <c r="CX126" s="136"/>
      <c r="CY126" s="136"/>
      <c r="CZ126" s="136"/>
      <c r="DA126" s="136"/>
      <c r="DB126" s="136"/>
      <c r="DC126" s="136"/>
    </row>
    <row r="127" spans="2:107" s="132" customFormat="1" ht="17.25" customHeight="1" x14ac:dyDescent="0.2">
      <c r="B127" s="133"/>
      <c r="C127" s="134"/>
      <c r="D127" s="135"/>
      <c r="E127" s="136"/>
      <c r="F127" s="137"/>
      <c r="G127" s="1"/>
      <c r="H127" s="1"/>
      <c r="I127" s="136"/>
      <c r="J127" s="136"/>
      <c r="K127" s="1"/>
      <c r="L127" s="1"/>
      <c r="M127" s="1"/>
      <c r="N127" s="1"/>
      <c r="O127" s="1"/>
      <c r="P127" s="137"/>
      <c r="U127" s="138"/>
      <c r="V127" s="137"/>
      <c r="W127" s="7"/>
      <c r="Y127" s="136"/>
      <c r="Z127" s="136"/>
      <c r="AA127" s="136"/>
      <c r="AB127" s="136"/>
      <c r="AC127" s="136"/>
      <c r="AD127" s="136"/>
      <c r="AE127" s="136"/>
      <c r="AF127" s="136"/>
      <c r="AG127" s="136"/>
      <c r="AH127" s="136"/>
      <c r="AI127" s="136"/>
      <c r="AJ127" s="136"/>
      <c r="AK127" s="136"/>
      <c r="AL127" s="136"/>
      <c r="AM127" s="136"/>
      <c r="AN127" s="136"/>
      <c r="AO127" s="136"/>
      <c r="AP127" s="136"/>
      <c r="AQ127" s="136"/>
      <c r="AR127" s="136"/>
      <c r="AS127" s="136"/>
      <c r="AT127" s="136"/>
      <c r="AU127" s="136"/>
      <c r="AV127" s="136"/>
      <c r="AW127" s="136"/>
      <c r="AX127" s="136"/>
      <c r="AY127" s="136"/>
      <c r="AZ127" s="136"/>
      <c r="BA127" s="136"/>
      <c r="BB127" s="136"/>
      <c r="BC127" s="136"/>
      <c r="BD127" s="136"/>
      <c r="BE127" s="136"/>
      <c r="BF127" s="136"/>
      <c r="BG127" s="136"/>
      <c r="BH127" s="136"/>
      <c r="BI127" s="136"/>
      <c r="BJ127" s="136"/>
      <c r="BK127" s="136"/>
      <c r="BL127" s="136"/>
      <c r="BM127" s="136"/>
      <c r="BN127" s="136"/>
      <c r="BO127" s="136"/>
      <c r="BP127" s="136"/>
      <c r="BQ127" s="136"/>
      <c r="BR127" s="136"/>
      <c r="BS127" s="136"/>
      <c r="BT127" s="136"/>
      <c r="BU127" s="136"/>
      <c r="BV127" s="136"/>
      <c r="BW127" s="136"/>
      <c r="BX127" s="136"/>
      <c r="BY127" s="136"/>
      <c r="BZ127" s="136"/>
      <c r="CA127" s="136"/>
      <c r="CB127" s="136"/>
      <c r="CC127" s="136"/>
      <c r="CD127" s="136"/>
      <c r="CE127" s="136"/>
      <c r="CF127" s="136"/>
      <c r="CG127" s="136"/>
      <c r="CH127" s="136"/>
      <c r="CI127" s="136"/>
      <c r="CJ127" s="136"/>
      <c r="CK127" s="136"/>
      <c r="CL127" s="136"/>
      <c r="CM127" s="136"/>
      <c r="CN127" s="136"/>
      <c r="CO127" s="136"/>
      <c r="CP127" s="136"/>
      <c r="CQ127" s="136"/>
      <c r="CR127" s="136"/>
      <c r="CS127" s="136"/>
      <c r="CT127" s="136"/>
      <c r="CU127" s="136"/>
      <c r="CV127" s="136"/>
      <c r="CW127" s="136"/>
      <c r="CX127" s="136"/>
      <c r="CY127" s="136"/>
      <c r="CZ127" s="136"/>
      <c r="DA127" s="136"/>
      <c r="DB127" s="136"/>
      <c r="DC127" s="136"/>
    </row>
    <row r="128" spans="2:107" s="132" customFormat="1" ht="17.25" customHeight="1" x14ac:dyDescent="0.2">
      <c r="B128" s="133"/>
      <c r="C128" s="134"/>
      <c r="D128" s="135"/>
      <c r="E128" s="136"/>
      <c r="F128" s="137"/>
      <c r="G128" s="1"/>
      <c r="H128" s="1"/>
      <c r="I128" s="136"/>
      <c r="J128" s="136"/>
      <c r="K128" s="1"/>
      <c r="L128" s="1"/>
      <c r="M128" s="1"/>
      <c r="N128" s="1"/>
      <c r="O128" s="1"/>
      <c r="P128" s="137"/>
      <c r="U128" s="138"/>
      <c r="V128" s="137"/>
      <c r="W128" s="7"/>
      <c r="Y128" s="136"/>
      <c r="Z128" s="136"/>
      <c r="AA128" s="136"/>
      <c r="AB128" s="136"/>
      <c r="AC128" s="136"/>
      <c r="AD128" s="136"/>
      <c r="AE128" s="136"/>
      <c r="AF128" s="136"/>
      <c r="AG128" s="136"/>
      <c r="AH128" s="136"/>
      <c r="AI128" s="136"/>
      <c r="AJ128" s="136"/>
      <c r="AK128" s="136"/>
      <c r="AL128" s="136"/>
      <c r="AM128" s="136"/>
      <c r="AN128" s="136"/>
      <c r="AO128" s="136"/>
      <c r="AP128" s="136"/>
      <c r="AQ128" s="136"/>
      <c r="AR128" s="136"/>
      <c r="AS128" s="136"/>
      <c r="AT128" s="136"/>
      <c r="AU128" s="136"/>
      <c r="AV128" s="136"/>
      <c r="AW128" s="136"/>
      <c r="AX128" s="136"/>
      <c r="AY128" s="136"/>
      <c r="AZ128" s="136"/>
      <c r="BA128" s="136"/>
      <c r="BB128" s="136"/>
      <c r="BC128" s="136"/>
      <c r="BD128" s="136"/>
      <c r="BE128" s="136"/>
      <c r="BF128" s="136"/>
      <c r="BG128" s="136"/>
      <c r="BH128" s="136"/>
      <c r="BI128" s="136"/>
      <c r="BJ128" s="136"/>
      <c r="BK128" s="136"/>
      <c r="BL128" s="136"/>
      <c r="BM128" s="136"/>
      <c r="BN128" s="136"/>
      <c r="BO128" s="136"/>
      <c r="BP128" s="136"/>
      <c r="BQ128" s="136"/>
      <c r="BR128" s="136"/>
      <c r="BS128" s="136"/>
      <c r="BT128" s="136"/>
      <c r="BU128" s="136"/>
      <c r="BV128" s="136"/>
      <c r="BW128" s="136"/>
      <c r="BX128" s="136"/>
      <c r="BY128" s="136"/>
      <c r="BZ128" s="136"/>
      <c r="CA128" s="136"/>
      <c r="CB128" s="136"/>
      <c r="CC128" s="136"/>
      <c r="CD128" s="136"/>
      <c r="CE128" s="136"/>
      <c r="CF128" s="136"/>
      <c r="CG128" s="136"/>
      <c r="CH128" s="136"/>
      <c r="CI128" s="136"/>
      <c r="CJ128" s="136"/>
      <c r="CK128" s="136"/>
      <c r="CL128" s="136"/>
      <c r="CM128" s="136"/>
      <c r="CN128" s="136"/>
      <c r="CO128" s="136"/>
      <c r="CP128" s="136"/>
      <c r="CQ128" s="136"/>
      <c r="CR128" s="136"/>
      <c r="CS128" s="136"/>
      <c r="CT128" s="136"/>
      <c r="CU128" s="136"/>
      <c r="CV128" s="136"/>
      <c r="CW128" s="136"/>
      <c r="CX128" s="136"/>
      <c r="CY128" s="136"/>
      <c r="CZ128" s="136"/>
      <c r="DA128" s="136"/>
      <c r="DB128" s="136"/>
      <c r="DC128" s="136"/>
    </row>
    <row r="129" spans="2:107" s="132" customFormat="1" ht="17.25" customHeight="1" x14ac:dyDescent="0.2">
      <c r="B129" s="133"/>
      <c r="C129" s="134"/>
      <c r="D129" s="135"/>
      <c r="E129" s="136"/>
      <c r="F129" s="137"/>
      <c r="G129" s="1"/>
      <c r="H129" s="1"/>
      <c r="I129" s="136"/>
      <c r="J129" s="136"/>
      <c r="K129" s="1"/>
      <c r="L129" s="1"/>
      <c r="M129" s="1"/>
      <c r="N129" s="1"/>
      <c r="O129" s="1"/>
      <c r="P129" s="137"/>
      <c r="U129" s="138"/>
      <c r="V129" s="137"/>
      <c r="W129" s="7"/>
      <c r="Y129" s="136"/>
      <c r="Z129" s="136"/>
      <c r="AA129" s="136"/>
      <c r="AB129" s="136"/>
      <c r="AC129" s="136"/>
      <c r="AD129" s="136"/>
      <c r="AE129" s="136"/>
      <c r="AF129" s="136"/>
      <c r="AG129" s="136"/>
      <c r="AH129" s="136"/>
      <c r="AI129" s="136"/>
      <c r="AJ129" s="136"/>
      <c r="AK129" s="136"/>
      <c r="AL129" s="136"/>
      <c r="AM129" s="136"/>
      <c r="AN129" s="136"/>
      <c r="AO129" s="136"/>
      <c r="AP129" s="136"/>
      <c r="AQ129" s="136"/>
      <c r="AR129" s="136"/>
      <c r="AS129" s="136"/>
      <c r="AT129" s="136"/>
      <c r="AU129" s="136"/>
      <c r="AV129" s="136"/>
      <c r="AW129" s="136"/>
      <c r="AX129" s="136"/>
      <c r="AY129" s="136"/>
      <c r="AZ129" s="136"/>
      <c r="BA129" s="136"/>
      <c r="BB129" s="136"/>
      <c r="BC129" s="136"/>
      <c r="BD129" s="136"/>
      <c r="BE129" s="136"/>
      <c r="BF129" s="136"/>
      <c r="BG129" s="136"/>
      <c r="BH129" s="136"/>
      <c r="BI129" s="136"/>
      <c r="BJ129" s="136"/>
      <c r="BK129" s="136"/>
      <c r="BL129" s="136"/>
      <c r="BM129" s="136"/>
      <c r="BN129" s="136"/>
      <c r="BO129" s="136"/>
      <c r="BP129" s="136"/>
      <c r="BQ129" s="136"/>
      <c r="BR129" s="136"/>
      <c r="BS129" s="136"/>
      <c r="BT129" s="136"/>
      <c r="BU129" s="136"/>
      <c r="BV129" s="136"/>
      <c r="BW129" s="136"/>
      <c r="BX129" s="136"/>
      <c r="BY129" s="136"/>
      <c r="BZ129" s="136"/>
      <c r="CA129" s="136"/>
      <c r="CB129" s="136"/>
      <c r="CC129" s="136"/>
      <c r="CD129" s="136"/>
      <c r="CE129" s="136"/>
      <c r="CF129" s="136"/>
      <c r="CG129" s="136"/>
      <c r="CH129" s="136"/>
      <c r="CI129" s="136"/>
      <c r="CJ129" s="136"/>
      <c r="CK129" s="136"/>
      <c r="CL129" s="136"/>
      <c r="CM129" s="136"/>
      <c r="CN129" s="136"/>
      <c r="CO129" s="136"/>
      <c r="CP129" s="136"/>
      <c r="CQ129" s="136"/>
      <c r="CR129" s="136"/>
      <c r="CS129" s="136"/>
      <c r="CT129" s="136"/>
      <c r="CU129" s="136"/>
      <c r="CV129" s="136"/>
      <c r="CW129" s="136"/>
      <c r="CX129" s="136"/>
      <c r="CY129" s="136"/>
      <c r="CZ129" s="136"/>
      <c r="DA129" s="136"/>
      <c r="DB129" s="136"/>
      <c r="DC129" s="136"/>
    </row>
    <row r="130" spans="2:107" s="132" customFormat="1" ht="17.25" customHeight="1" x14ac:dyDescent="0.2">
      <c r="B130" s="133"/>
      <c r="C130" s="134"/>
      <c r="D130" s="135"/>
      <c r="E130" s="136"/>
      <c r="F130" s="137"/>
      <c r="G130" s="1"/>
      <c r="H130" s="1"/>
      <c r="I130" s="136"/>
      <c r="J130" s="136"/>
      <c r="K130" s="1"/>
      <c r="L130" s="1"/>
      <c r="M130" s="1"/>
      <c r="N130" s="1"/>
      <c r="O130" s="1"/>
      <c r="P130" s="137"/>
      <c r="U130" s="138"/>
      <c r="V130" s="137"/>
      <c r="W130" s="7"/>
      <c r="Y130" s="136"/>
      <c r="Z130" s="136"/>
      <c r="AA130" s="136"/>
      <c r="AB130" s="136"/>
      <c r="AC130" s="136"/>
      <c r="AD130" s="136"/>
      <c r="AE130" s="136"/>
      <c r="AF130" s="136"/>
      <c r="AG130" s="136"/>
      <c r="AH130" s="136"/>
      <c r="AI130" s="136"/>
      <c r="AJ130" s="136"/>
      <c r="AK130" s="136"/>
      <c r="AL130" s="136"/>
      <c r="AM130" s="136"/>
      <c r="AN130" s="136"/>
      <c r="AO130" s="136"/>
      <c r="AP130" s="136"/>
      <c r="AQ130" s="136"/>
      <c r="AR130" s="136"/>
      <c r="AS130" s="136"/>
      <c r="AT130" s="136"/>
      <c r="AU130" s="136"/>
      <c r="AV130" s="136"/>
      <c r="AW130" s="136"/>
      <c r="AX130" s="136"/>
      <c r="AY130" s="136"/>
      <c r="AZ130" s="136"/>
      <c r="BA130" s="136"/>
      <c r="BB130" s="136"/>
      <c r="BC130" s="136"/>
      <c r="BD130" s="136"/>
      <c r="BE130" s="136"/>
      <c r="BF130" s="136"/>
      <c r="BG130" s="136"/>
      <c r="BH130" s="136"/>
      <c r="BI130" s="136"/>
      <c r="BJ130" s="136"/>
      <c r="BK130" s="136"/>
      <c r="BL130" s="136"/>
      <c r="BM130" s="136"/>
      <c r="BN130" s="136"/>
      <c r="BO130" s="136"/>
      <c r="BP130" s="136"/>
      <c r="BQ130" s="136"/>
      <c r="BR130" s="136"/>
      <c r="BS130" s="136"/>
      <c r="BT130" s="136"/>
      <c r="BU130" s="136"/>
      <c r="BV130" s="136"/>
      <c r="BW130" s="136"/>
      <c r="BX130" s="136"/>
      <c r="BY130" s="136"/>
      <c r="BZ130" s="136"/>
      <c r="CA130" s="136"/>
      <c r="CB130" s="136"/>
      <c r="CC130" s="136"/>
      <c r="CD130" s="136"/>
      <c r="CE130" s="136"/>
      <c r="CF130" s="136"/>
      <c r="CG130" s="136"/>
      <c r="CH130" s="136"/>
      <c r="CI130" s="136"/>
      <c r="CJ130" s="136"/>
      <c r="CK130" s="136"/>
      <c r="CL130" s="136"/>
      <c r="CM130" s="136"/>
      <c r="CN130" s="136"/>
      <c r="CO130" s="136"/>
      <c r="CP130" s="136"/>
      <c r="CQ130" s="136"/>
      <c r="CR130" s="136"/>
      <c r="CS130" s="136"/>
      <c r="CT130" s="136"/>
      <c r="CU130" s="136"/>
      <c r="CV130" s="136"/>
      <c r="CW130" s="136"/>
      <c r="CX130" s="136"/>
      <c r="CY130" s="136"/>
      <c r="CZ130" s="136"/>
      <c r="DA130" s="136"/>
      <c r="DB130" s="136"/>
      <c r="DC130" s="136"/>
    </row>
    <row r="131" spans="2:107" s="132" customFormat="1" ht="17.25" customHeight="1" x14ac:dyDescent="0.2">
      <c r="B131" s="133"/>
      <c r="C131" s="134"/>
      <c r="D131" s="135"/>
      <c r="E131" s="136"/>
      <c r="F131" s="137"/>
      <c r="G131" s="1"/>
      <c r="H131" s="1"/>
      <c r="I131" s="136"/>
      <c r="J131" s="136"/>
      <c r="K131" s="1"/>
      <c r="L131" s="1"/>
      <c r="M131" s="1"/>
      <c r="N131" s="1"/>
      <c r="O131" s="1"/>
      <c r="P131" s="137"/>
      <c r="U131" s="138"/>
      <c r="V131" s="137"/>
      <c r="W131" s="7"/>
      <c r="Y131" s="136"/>
      <c r="Z131" s="136"/>
      <c r="AA131" s="136"/>
      <c r="AB131" s="136"/>
      <c r="AC131" s="136"/>
      <c r="AD131" s="136"/>
      <c r="AE131" s="136"/>
      <c r="AF131" s="136"/>
      <c r="AG131" s="136"/>
      <c r="AH131" s="136"/>
      <c r="AI131" s="136"/>
      <c r="AJ131" s="136"/>
      <c r="AK131" s="136"/>
      <c r="AL131" s="136"/>
      <c r="AM131" s="136"/>
      <c r="AN131" s="136"/>
      <c r="AO131" s="136"/>
      <c r="AP131" s="136"/>
      <c r="AQ131" s="136"/>
      <c r="AR131" s="136"/>
      <c r="AS131" s="136"/>
      <c r="AT131" s="136"/>
      <c r="AU131" s="136"/>
      <c r="AV131" s="136"/>
      <c r="AW131" s="136"/>
      <c r="AX131" s="136"/>
      <c r="AY131" s="136"/>
      <c r="AZ131" s="136"/>
      <c r="BA131" s="136"/>
      <c r="BB131" s="136"/>
      <c r="BC131" s="136"/>
      <c r="BD131" s="136"/>
      <c r="BE131" s="136"/>
      <c r="BF131" s="136"/>
      <c r="BG131" s="136"/>
      <c r="BH131" s="136"/>
      <c r="BI131" s="136"/>
      <c r="BJ131" s="136"/>
      <c r="BK131" s="136"/>
      <c r="BL131" s="136"/>
      <c r="BM131" s="136"/>
      <c r="BN131" s="136"/>
      <c r="BO131" s="136"/>
      <c r="BP131" s="136"/>
      <c r="BQ131" s="136"/>
      <c r="BR131" s="136"/>
      <c r="BS131" s="136"/>
      <c r="BT131" s="136"/>
      <c r="BU131" s="136"/>
      <c r="BV131" s="136"/>
      <c r="BW131" s="136"/>
      <c r="BX131" s="136"/>
      <c r="BY131" s="136"/>
      <c r="BZ131" s="136"/>
      <c r="CA131" s="136"/>
      <c r="CB131" s="136"/>
      <c r="CC131" s="136"/>
      <c r="CD131" s="136"/>
      <c r="CE131" s="136"/>
      <c r="CF131" s="136"/>
      <c r="CG131" s="136"/>
      <c r="CH131" s="136"/>
      <c r="CI131" s="136"/>
      <c r="CJ131" s="136"/>
      <c r="CK131" s="136"/>
      <c r="CL131" s="136"/>
      <c r="CM131" s="136"/>
      <c r="CN131" s="136"/>
      <c r="CO131" s="136"/>
      <c r="CP131" s="136"/>
      <c r="CQ131" s="136"/>
      <c r="CR131" s="136"/>
      <c r="CS131" s="136"/>
      <c r="CT131" s="136"/>
      <c r="CU131" s="136"/>
      <c r="CV131" s="136"/>
      <c r="CW131" s="136"/>
      <c r="CX131" s="136"/>
      <c r="CY131" s="136"/>
      <c r="CZ131" s="136"/>
      <c r="DA131" s="136"/>
      <c r="DB131" s="136"/>
      <c r="DC131" s="136"/>
    </row>
    <row r="132" spans="2:107" s="132" customFormat="1" ht="17.25" customHeight="1" x14ac:dyDescent="0.2">
      <c r="B132" s="133"/>
      <c r="C132" s="134"/>
      <c r="D132" s="135"/>
      <c r="E132" s="136"/>
      <c r="F132" s="137"/>
      <c r="G132" s="1"/>
      <c r="H132" s="1"/>
      <c r="I132" s="136"/>
      <c r="J132" s="136"/>
      <c r="K132" s="1"/>
      <c r="L132" s="1"/>
      <c r="M132" s="1"/>
      <c r="N132" s="1"/>
      <c r="O132" s="1"/>
      <c r="P132" s="137"/>
      <c r="U132" s="138"/>
      <c r="V132" s="137"/>
      <c r="W132" s="7"/>
      <c r="Y132" s="136"/>
      <c r="Z132" s="136"/>
      <c r="AA132" s="136"/>
      <c r="AB132" s="136"/>
      <c r="AC132" s="136"/>
      <c r="AD132" s="136"/>
      <c r="AE132" s="136"/>
      <c r="AF132" s="136"/>
      <c r="AG132" s="136"/>
      <c r="AH132" s="136"/>
      <c r="AI132" s="136"/>
      <c r="AJ132" s="136"/>
      <c r="AK132" s="136"/>
      <c r="AL132" s="136"/>
      <c r="AM132" s="136"/>
      <c r="AN132" s="136"/>
      <c r="AO132" s="136"/>
      <c r="AP132" s="136"/>
      <c r="AQ132" s="136"/>
      <c r="AR132" s="136"/>
      <c r="AS132" s="136"/>
      <c r="AT132" s="136"/>
      <c r="AU132" s="136"/>
      <c r="AV132" s="136"/>
      <c r="AW132" s="136"/>
      <c r="AX132" s="136"/>
      <c r="AY132" s="136"/>
      <c r="AZ132" s="136"/>
      <c r="BA132" s="136"/>
      <c r="BB132" s="136"/>
      <c r="BC132" s="136"/>
      <c r="BD132" s="136"/>
      <c r="BE132" s="136"/>
      <c r="BF132" s="136"/>
      <c r="BG132" s="136"/>
      <c r="BH132" s="136"/>
      <c r="BI132" s="136"/>
      <c r="BJ132" s="136"/>
      <c r="BK132" s="136"/>
      <c r="BL132" s="136"/>
      <c r="BM132" s="136"/>
      <c r="BN132" s="136"/>
      <c r="BO132" s="136"/>
      <c r="BP132" s="136"/>
      <c r="BQ132" s="136"/>
      <c r="BR132" s="136"/>
      <c r="BS132" s="136"/>
      <c r="BT132" s="136"/>
      <c r="BU132" s="136"/>
      <c r="BV132" s="136"/>
      <c r="BW132" s="136"/>
      <c r="BX132" s="136"/>
      <c r="BY132" s="136"/>
      <c r="BZ132" s="136"/>
      <c r="CA132" s="136"/>
      <c r="CB132" s="136"/>
      <c r="CC132" s="136"/>
      <c r="CD132" s="136"/>
      <c r="CE132" s="136"/>
      <c r="CF132" s="136"/>
      <c r="CG132" s="136"/>
      <c r="CH132" s="136"/>
      <c r="CI132" s="136"/>
      <c r="CJ132" s="136"/>
      <c r="CK132" s="136"/>
      <c r="CL132" s="136"/>
      <c r="CM132" s="136"/>
      <c r="CN132" s="136"/>
      <c r="CO132" s="136"/>
      <c r="CP132" s="136"/>
      <c r="CQ132" s="136"/>
      <c r="CR132" s="136"/>
      <c r="CS132" s="136"/>
      <c r="CT132" s="136"/>
      <c r="CU132" s="136"/>
      <c r="CV132" s="136"/>
      <c r="CW132" s="136"/>
      <c r="CX132" s="136"/>
      <c r="CY132" s="136"/>
      <c r="CZ132" s="136"/>
      <c r="DA132" s="136"/>
      <c r="DB132" s="136"/>
      <c r="DC132" s="136"/>
    </row>
    <row r="133" spans="2:107" s="144" customFormat="1" ht="17.25" customHeight="1" x14ac:dyDescent="0.25">
      <c r="B133" s="140"/>
      <c r="C133" s="141"/>
      <c r="D133" s="142"/>
      <c r="E133" s="78"/>
      <c r="F133" s="143"/>
      <c r="G133" s="2"/>
      <c r="H133" s="2"/>
      <c r="I133" s="78"/>
      <c r="J133" s="78"/>
      <c r="K133" s="2"/>
      <c r="L133" s="2"/>
      <c r="M133" s="2"/>
      <c r="N133" s="2"/>
      <c r="O133" s="2"/>
      <c r="P133" s="143"/>
      <c r="U133" s="145"/>
      <c r="V133" s="143"/>
      <c r="W133" s="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row>
    <row r="134" spans="2:107" s="144" customFormat="1" ht="17.25" customHeight="1" x14ac:dyDescent="0.25">
      <c r="B134" s="140"/>
      <c r="C134" s="141"/>
      <c r="D134" s="142"/>
      <c r="E134" s="78"/>
      <c r="F134" s="143"/>
      <c r="G134" s="2"/>
      <c r="H134" s="2"/>
      <c r="I134" s="78"/>
      <c r="J134" s="78"/>
      <c r="K134" s="2"/>
      <c r="L134" s="2"/>
      <c r="M134" s="2"/>
      <c r="N134" s="2"/>
      <c r="O134" s="2"/>
      <c r="P134" s="143"/>
      <c r="U134" s="145"/>
      <c r="V134" s="143"/>
      <c r="W134" s="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row>
    <row r="135" spans="2:107" s="144" customFormat="1" ht="17.25" customHeight="1" x14ac:dyDescent="0.25">
      <c r="B135" s="140"/>
      <c r="C135" s="141"/>
      <c r="D135" s="142"/>
      <c r="E135" s="78"/>
      <c r="F135" s="143"/>
      <c r="G135" s="2"/>
      <c r="H135" s="2"/>
      <c r="I135" s="78"/>
      <c r="J135" s="78"/>
      <c r="K135" s="2"/>
      <c r="L135" s="2"/>
      <c r="M135" s="2"/>
      <c r="N135" s="2"/>
      <c r="O135" s="2"/>
      <c r="P135" s="143"/>
      <c r="U135" s="145"/>
      <c r="V135" s="143"/>
      <c r="W135" s="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row>
    <row r="136" spans="2:107" s="144" customFormat="1" ht="17.25" customHeight="1" x14ac:dyDescent="0.25">
      <c r="B136" s="140"/>
      <c r="C136" s="141"/>
      <c r="D136" s="142"/>
      <c r="E136" s="78"/>
      <c r="F136" s="143"/>
      <c r="G136" s="2"/>
      <c r="H136" s="2"/>
      <c r="I136" s="78"/>
      <c r="J136" s="78"/>
      <c r="K136" s="2"/>
      <c r="L136" s="2"/>
      <c r="M136" s="2"/>
      <c r="N136" s="2"/>
      <c r="O136" s="2"/>
      <c r="P136" s="143"/>
      <c r="U136" s="145"/>
      <c r="V136" s="143"/>
      <c r="W136" s="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78"/>
      <c r="BN136" s="78"/>
      <c r="BO136" s="78"/>
      <c r="BP136" s="78"/>
      <c r="BQ136" s="78"/>
      <c r="BR136" s="78"/>
      <c r="BS136" s="78"/>
      <c r="BT136" s="78"/>
      <c r="BU136" s="78"/>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row>
    <row r="137" spans="2:107" s="144" customFormat="1" ht="17.25" customHeight="1" x14ac:dyDescent="0.25">
      <c r="B137" s="140"/>
      <c r="C137" s="141"/>
      <c r="D137" s="142"/>
      <c r="E137" s="78"/>
      <c r="F137" s="143"/>
      <c r="G137" s="2"/>
      <c r="H137" s="2"/>
      <c r="I137" s="78"/>
      <c r="J137" s="78"/>
      <c r="K137" s="2"/>
      <c r="L137" s="2"/>
      <c r="M137" s="2"/>
      <c r="N137" s="2"/>
      <c r="O137" s="2"/>
      <c r="P137" s="143"/>
      <c r="U137" s="145"/>
      <c r="V137" s="143"/>
      <c r="W137" s="8"/>
      <c r="Y137" s="78"/>
      <c r="Z137" s="78"/>
      <c r="AA137" s="78"/>
      <c r="AB137" s="78"/>
      <c r="AC137" s="78"/>
      <c r="AD137" s="78"/>
      <c r="AE137" s="78"/>
      <c r="AF137" s="78"/>
      <c r="AG137" s="78"/>
      <c r="AH137" s="78"/>
      <c r="AI137" s="78"/>
      <c r="AJ137" s="78"/>
      <c r="AK137" s="78"/>
      <c r="AL137" s="78"/>
      <c r="AM137" s="78"/>
      <c r="AN137" s="78"/>
      <c r="AO137" s="78"/>
      <c r="AP137" s="78"/>
      <c r="AQ137" s="78"/>
      <c r="AR137" s="78"/>
      <c r="AS137" s="78"/>
      <c r="AT137" s="78"/>
      <c r="AU137" s="78"/>
      <c r="AV137" s="78"/>
      <c r="AW137" s="78"/>
      <c r="AX137" s="78"/>
      <c r="AY137" s="78"/>
      <c r="AZ137" s="78"/>
      <c r="BA137" s="78"/>
      <c r="BB137" s="78"/>
      <c r="BC137" s="78"/>
      <c r="BD137" s="78"/>
      <c r="BE137" s="78"/>
      <c r="BF137" s="78"/>
      <c r="BG137" s="78"/>
      <c r="BH137" s="78"/>
      <c r="BI137" s="78"/>
      <c r="BJ137" s="78"/>
      <c r="BK137" s="78"/>
      <c r="BL137" s="78"/>
      <c r="BM137" s="78"/>
      <c r="BN137" s="78"/>
      <c r="BO137" s="78"/>
      <c r="BP137" s="78"/>
      <c r="BQ137" s="78"/>
      <c r="BR137" s="78"/>
      <c r="BS137" s="78"/>
      <c r="BT137" s="78"/>
      <c r="BU137" s="78"/>
      <c r="BV137" s="78"/>
      <c r="BW137" s="78"/>
      <c r="BX137" s="78"/>
      <c r="BY137" s="78"/>
      <c r="BZ137" s="78"/>
      <c r="CA137" s="78"/>
      <c r="CB137" s="78"/>
      <c r="CC137" s="78"/>
      <c r="CD137" s="78"/>
      <c r="CE137" s="78"/>
      <c r="CF137" s="78"/>
      <c r="CG137" s="78"/>
      <c r="CH137" s="78"/>
      <c r="CI137" s="78"/>
      <c r="CJ137" s="78"/>
      <c r="CK137" s="78"/>
      <c r="CL137" s="78"/>
      <c r="CM137" s="78"/>
      <c r="CN137" s="78"/>
      <c r="CO137" s="78"/>
      <c r="CP137" s="78"/>
      <c r="CQ137" s="78"/>
      <c r="CR137" s="78"/>
      <c r="CS137" s="78"/>
      <c r="CT137" s="78"/>
      <c r="CU137" s="78"/>
      <c r="CV137" s="78"/>
      <c r="CW137" s="78"/>
      <c r="CX137" s="78"/>
      <c r="CY137" s="78"/>
      <c r="CZ137" s="78"/>
      <c r="DA137" s="78"/>
      <c r="DB137" s="78"/>
      <c r="DC137" s="78"/>
    </row>
    <row r="138" spans="2:107" s="144" customFormat="1" ht="17.25" customHeight="1" x14ac:dyDescent="0.25">
      <c r="B138" s="140"/>
      <c r="C138" s="141"/>
      <c r="D138" s="142"/>
      <c r="E138" s="78"/>
      <c r="F138" s="143"/>
      <c r="G138" s="2"/>
      <c r="H138" s="2"/>
      <c r="I138" s="78"/>
      <c r="J138" s="78"/>
      <c r="K138" s="2"/>
      <c r="L138" s="2"/>
      <c r="M138" s="2"/>
      <c r="N138" s="2"/>
      <c r="O138" s="2"/>
      <c r="P138" s="143"/>
      <c r="U138" s="145"/>
      <c r="V138" s="143"/>
      <c r="W138" s="8"/>
      <c r="Y138" s="78"/>
      <c r="Z138" s="78"/>
      <c r="AA138" s="78"/>
      <c r="AB138" s="78"/>
      <c r="AC138" s="78"/>
      <c r="AD138" s="78"/>
      <c r="AE138" s="78"/>
      <c r="AF138" s="78"/>
      <c r="AG138" s="78"/>
      <c r="AH138" s="78"/>
      <c r="AI138" s="78"/>
      <c r="AJ138" s="78"/>
      <c r="AK138" s="78"/>
      <c r="AL138" s="78"/>
      <c r="AM138" s="78"/>
      <c r="AN138" s="78"/>
      <c r="AO138" s="78"/>
      <c r="AP138" s="78"/>
      <c r="AQ138" s="78"/>
      <c r="AR138" s="78"/>
      <c r="AS138" s="78"/>
      <c r="AT138" s="78"/>
      <c r="AU138" s="78"/>
      <c r="AV138" s="78"/>
      <c r="AW138" s="78"/>
      <c r="AX138" s="78"/>
      <c r="AY138" s="78"/>
      <c r="AZ138" s="78"/>
      <c r="BA138" s="78"/>
      <c r="BB138" s="78"/>
      <c r="BC138" s="78"/>
      <c r="BD138" s="78"/>
      <c r="BE138" s="78"/>
      <c r="BF138" s="78"/>
      <c r="BG138" s="78"/>
      <c r="BH138" s="78"/>
      <c r="BI138" s="78"/>
      <c r="BJ138" s="78"/>
      <c r="BK138" s="78"/>
      <c r="BL138" s="78"/>
      <c r="BM138" s="78"/>
      <c r="BN138" s="78"/>
      <c r="BO138" s="78"/>
      <c r="BP138" s="78"/>
      <c r="BQ138" s="78"/>
      <c r="BR138" s="78"/>
      <c r="BS138" s="78"/>
      <c r="BT138" s="78"/>
      <c r="BU138" s="78"/>
      <c r="BV138" s="78"/>
      <c r="BW138" s="78"/>
      <c r="BX138" s="78"/>
      <c r="BY138" s="78"/>
      <c r="BZ138" s="78"/>
      <c r="CA138" s="78"/>
      <c r="CB138" s="78"/>
      <c r="CC138" s="78"/>
      <c r="CD138" s="78"/>
      <c r="CE138" s="78"/>
      <c r="CF138" s="78"/>
      <c r="CG138" s="78"/>
      <c r="CH138" s="78"/>
      <c r="CI138" s="78"/>
      <c r="CJ138" s="78"/>
      <c r="CK138" s="78"/>
      <c r="CL138" s="78"/>
      <c r="CM138" s="78"/>
      <c r="CN138" s="78"/>
      <c r="CO138" s="78"/>
      <c r="CP138" s="78"/>
      <c r="CQ138" s="78"/>
      <c r="CR138" s="78"/>
      <c r="CS138" s="78"/>
      <c r="CT138" s="78"/>
      <c r="CU138" s="78"/>
      <c r="CV138" s="78"/>
      <c r="CW138" s="78"/>
      <c r="CX138" s="78"/>
      <c r="CY138" s="78"/>
      <c r="CZ138" s="78"/>
      <c r="DA138" s="78"/>
      <c r="DB138" s="78"/>
      <c r="DC138" s="78"/>
    </row>
    <row r="139" spans="2:107" s="144" customFormat="1" ht="17.25" customHeight="1" x14ac:dyDescent="0.25">
      <c r="B139" s="140"/>
      <c r="C139" s="141"/>
      <c r="D139" s="142"/>
      <c r="E139" s="78"/>
      <c r="F139" s="143"/>
      <c r="G139" s="2"/>
      <c r="H139" s="2"/>
      <c r="I139" s="78"/>
      <c r="J139" s="78"/>
      <c r="K139" s="2"/>
      <c r="L139" s="2"/>
      <c r="M139" s="2"/>
      <c r="N139" s="2"/>
      <c r="O139" s="2"/>
      <c r="P139" s="143"/>
      <c r="U139" s="145"/>
      <c r="V139" s="143"/>
      <c r="W139" s="8"/>
      <c r="Y139" s="78"/>
      <c r="Z139" s="78"/>
      <c r="AA139" s="78"/>
      <c r="AB139" s="78"/>
      <c r="AC139" s="78"/>
      <c r="AD139" s="78"/>
      <c r="AE139" s="78"/>
      <c r="AF139" s="78"/>
      <c r="AG139" s="78"/>
      <c r="AH139" s="78"/>
      <c r="AI139" s="78"/>
      <c r="AJ139" s="78"/>
      <c r="AK139" s="78"/>
      <c r="AL139" s="78"/>
      <c r="AM139" s="78"/>
      <c r="AN139" s="78"/>
      <c r="AO139" s="78"/>
      <c r="AP139" s="78"/>
      <c r="AQ139" s="78"/>
      <c r="AR139" s="78"/>
      <c r="AS139" s="78"/>
      <c r="AT139" s="78"/>
      <c r="AU139" s="78"/>
      <c r="AV139" s="78"/>
      <c r="AW139" s="78"/>
      <c r="AX139" s="78"/>
      <c r="AY139" s="78"/>
      <c r="AZ139" s="78"/>
      <c r="BA139" s="78"/>
      <c r="BB139" s="78"/>
      <c r="BC139" s="78"/>
      <c r="BD139" s="78"/>
      <c r="BE139" s="78"/>
      <c r="BF139" s="78"/>
      <c r="BG139" s="78"/>
      <c r="BH139" s="78"/>
      <c r="BI139" s="78"/>
      <c r="BJ139" s="78"/>
      <c r="BK139" s="78"/>
      <c r="BL139" s="78"/>
      <c r="BM139" s="78"/>
      <c r="BN139" s="78"/>
      <c r="BO139" s="78"/>
      <c r="BP139" s="78"/>
      <c r="BQ139" s="78"/>
      <c r="BR139" s="78"/>
      <c r="BS139" s="78"/>
      <c r="BT139" s="78"/>
      <c r="BU139" s="78"/>
      <c r="BV139" s="78"/>
      <c r="BW139" s="78"/>
      <c r="BX139" s="78"/>
      <c r="BY139" s="78"/>
      <c r="BZ139" s="78"/>
      <c r="CA139" s="78"/>
      <c r="CB139" s="78"/>
      <c r="CC139" s="78"/>
      <c r="CD139" s="78"/>
      <c r="CE139" s="78"/>
      <c r="CF139" s="78"/>
      <c r="CG139" s="78"/>
      <c r="CH139" s="78"/>
      <c r="CI139" s="78"/>
      <c r="CJ139" s="78"/>
      <c r="CK139" s="78"/>
      <c r="CL139" s="78"/>
      <c r="CM139" s="78"/>
      <c r="CN139" s="78"/>
      <c r="CO139" s="78"/>
      <c r="CP139" s="78"/>
      <c r="CQ139" s="78"/>
      <c r="CR139" s="78"/>
      <c r="CS139" s="78"/>
      <c r="CT139" s="78"/>
      <c r="CU139" s="78"/>
      <c r="CV139" s="78"/>
      <c r="CW139" s="78"/>
      <c r="CX139" s="78"/>
      <c r="CY139" s="78"/>
      <c r="CZ139" s="78"/>
      <c r="DA139" s="78"/>
      <c r="DB139" s="78"/>
      <c r="DC139" s="78"/>
    </row>
    <row r="140" spans="2:107" s="144" customFormat="1" ht="17.25" customHeight="1" x14ac:dyDescent="0.25">
      <c r="B140" s="140"/>
      <c r="C140" s="141"/>
      <c r="D140" s="142"/>
      <c r="E140" s="78"/>
      <c r="F140" s="143"/>
      <c r="G140" s="2"/>
      <c r="H140" s="2"/>
      <c r="I140" s="78"/>
      <c r="J140" s="78"/>
      <c r="K140" s="2"/>
      <c r="L140" s="2"/>
      <c r="M140" s="2"/>
      <c r="N140" s="2"/>
      <c r="O140" s="2"/>
      <c r="P140" s="143"/>
      <c r="U140" s="145"/>
      <c r="V140" s="143"/>
      <c r="W140" s="8"/>
      <c r="Y140" s="78"/>
      <c r="Z140" s="78"/>
      <c r="AA140" s="78"/>
      <c r="AB140" s="78"/>
      <c r="AC140" s="78"/>
      <c r="AD140" s="78"/>
      <c r="AE140" s="78"/>
      <c r="AF140" s="78"/>
      <c r="AG140" s="78"/>
      <c r="AH140" s="78"/>
      <c r="AI140" s="78"/>
      <c r="AJ140" s="78"/>
      <c r="AK140" s="78"/>
      <c r="AL140" s="78"/>
      <c r="AM140" s="78"/>
      <c r="AN140" s="78"/>
      <c r="AO140" s="78"/>
      <c r="AP140" s="78"/>
      <c r="AQ140" s="78"/>
      <c r="AR140" s="78"/>
      <c r="AS140" s="78"/>
      <c r="AT140" s="78"/>
      <c r="AU140" s="78"/>
      <c r="AV140" s="78"/>
      <c r="AW140" s="78"/>
      <c r="AX140" s="78"/>
      <c r="AY140" s="78"/>
      <c r="AZ140" s="78"/>
      <c r="BA140" s="78"/>
      <c r="BB140" s="78"/>
      <c r="BC140" s="78"/>
      <c r="BD140" s="78"/>
      <c r="BE140" s="78"/>
      <c r="BF140" s="78"/>
      <c r="BG140" s="78"/>
      <c r="BH140" s="78"/>
      <c r="BI140" s="78"/>
      <c r="BJ140" s="78"/>
      <c r="BK140" s="78"/>
      <c r="BL140" s="78"/>
      <c r="BM140" s="78"/>
      <c r="BN140" s="78"/>
      <c r="BO140" s="78"/>
      <c r="BP140" s="78"/>
      <c r="BQ140" s="78"/>
      <c r="BR140" s="78"/>
      <c r="BS140" s="78"/>
      <c r="BT140" s="78"/>
      <c r="BU140" s="78"/>
      <c r="BV140" s="78"/>
      <c r="BW140" s="78"/>
      <c r="BX140" s="78"/>
      <c r="BY140" s="78"/>
      <c r="BZ140" s="78"/>
      <c r="CA140" s="78"/>
      <c r="CB140" s="78"/>
      <c r="CC140" s="78"/>
      <c r="CD140" s="78"/>
      <c r="CE140" s="78"/>
      <c r="CF140" s="78"/>
      <c r="CG140" s="78"/>
      <c r="CH140" s="78"/>
      <c r="CI140" s="78"/>
      <c r="CJ140" s="78"/>
      <c r="CK140" s="78"/>
      <c r="CL140" s="78"/>
      <c r="CM140" s="78"/>
      <c r="CN140" s="78"/>
      <c r="CO140" s="78"/>
      <c r="CP140" s="78"/>
      <c r="CQ140" s="78"/>
      <c r="CR140" s="78"/>
      <c r="CS140" s="78"/>
      <c r="CT140" s="78"/>
      <c r="CU140" s="78"/>
      <c r="CV140" s="78"/>
      <c r="CW140" s="78"/>
      <c r="CX140" s="78"/>
      <c r="CY140" s="78"/>
      <c r="CZ140" s="78"/>
      <c r="DA140" s="78"/>
      <c r="DB140" s="78"/>
      <c r="DC140" s="78"/>
    </row>
    <row r="141" spans="2:107" s="144" customFormat="1" ht="17.25" customHeight="1" x14ac:dyDescent="0.25">
      <c r="B141" s="140"/>
      <c r="C141" s="141"/>
      <c r="D141" s="142"/>
      <c r="E141" s="78"/>
      <c r="F141" s="143"/>
      <c r="G141" s="2"/>
      <c r="H141" s="2"/>
      <c r="I141" s="78"/>
      <c r="J141" s="78"/>
      <c r="K141" s="2"/>
      <c r="L141" s="2"/>
      <c r="M141" s="2"/>
      <c r="N141" s="2"/>
      <c r="O141" s="2"/>
      <c r="P141" s="143"/>
      <c r="U141" s="145"/>
      <c r="V141" s="143"/>
      <c r="W141" s="8"/>
      <c r="Y141" s="78"/>
      <c r="Z141" s="78"/>
      <c r="AA141" s="78"/>
      <c r="AB141" s="78"/>
      <c r="AC141" s="78"/>
      <c r="AD141" s="78"/>
      <c r="AE141" s="78"/>
      <c r="AF141" s="78"/>
      <c r="AG141" s="78"/>
      <c r="AH141" s="78"/>
      <c r="AI141" s="78"/>
      <c r="AJ141" s="78"/>
      <c r="AK141" s="78"/>
      <c r="AL141" s="78"/>
      <c r="AM141" s="78"/>
      <c r="AN141" s="78"/>
      <c r="AO141" s="78"/>
      <c r="AP141" s="78"/>
      <c r="AQ141" s="78"/>
      <c r="AR141" s="78"/>
      <c r="AS141" s="78"/>
      <c r="AT141" s="78"/>
      <c r="AU141" s="78"/>
      <c r="AV141" s="78"/>
      <c r="AW141" s="78"/>
      <c r="AX141" s="78"/>
      <c r="AY141" s="78"/>
      <c r="AZ141" s="78"/>
      <c r="BA141" s="78"/>
      <c r="BB141" s="78"/>
      <c r="BC141" s="78"/>
      <c r="BD141" s="78"/>
      <c r="BE141" s="78"/>
      <c r="BF141" s="78"/>
      <c r="BG141" s="78"/>
      <c r="BH141" s="78"/>
      <c r="BI141" s="78"/>
      <c r="BJ141" s="78"/>
      <c r="BK141" s="78"/>
      <c r="BL141" s="78"/>
      <c r="BM141" s="78"/>
      <c r="BN141" s="78"/>
      <c r="BO141" s="78"/>
      <c r="BP141" s="78"/>
      <c r="BQ141" s="78"/>
      <c r="BR141" s="78"/>
      <c r="BS141" s="78"/>
      <c r="BT141" s="78"/>
      <c r="BU141" s="78"/>
      <c r="BV141" s="78"/>
      <c r="BW141" s="78"/>
      <c r="BX141" s="78"/>
      <c r="BY141" s="78"/>
      <c r="BZ141" s="78"/>
      <c r="CA141" s="78"/>
      <c r="CB141" s="78"/>
      <c r="CC141" s="78"/>
      <c r="CD141" s="78"/>
      <c r="CE141" s="78"/>
      <c r="CF141" s="78"/>
      <c r="CG141" s="78"/>
      <c r="CH141" s="78"/>
      <c r="CI141" s="78"/>
      <c r="CJ141" s="78"/>
      <c r="CK141" s="78"/>
      <c r="CL141" s="78"/>
      <c r="CM141" s="78"/>
      <c r="CN141" s="78"/>
      <c r="CO141" s="78"/>
      <c r="CP141" s="78"/>
      <c r="CQ141" s="78"/>
      <c r="CR141" s="78"/>
      <c r="CS141" s="78"/>
      <c r="CT141" s="78"/>
      <c r="CU141" s="78"/>
      <c r="CV141" s="78"/>
      <c r="CW141" s="78"/>
      <c r="CX141" s="78"/>
      <c r="CY141" s="78"/>
      <c r="CZ141" s="78"/>
      <c r="DA141" s="78"/>
      <c r="DB141" s="78"/>
      <c r="DC141" s="78"/>
    </row>
    <row r="142" spans="2:107" s="144" customFormat="1" ht="17.25" customHeight="1" x14ac:dyDescent="0.25">
      <c r="B142" s="140"/>
      <c r="C142" s="141"/>
      <c r="D142" s="142"/>
      <c r="E142" s="78"/>
      <c r="F142" s="143"/>
      <c r="G142" s="2"/>
      <c r="H142" s="2"/>
      <c r="I142" s="78"/>
      <c r="J142" s="78"/>
      <c r="K142" s="2"/>
      <c r="L142" s="2"/>
      <c r="M142" s="2"/>
      <c r="N142" s="2"/>
      <c r="O142" s="2"/>
      <c r="P142" s="143"/>
      <c r="U142" s="145"/>
      <c r="V142" s="143"/>
      <c r="W142" s="8"/>
      <c r="Y142" s="78"/>
      <c r="Z142" s="78"/>
      <c r="AA142" s="78"/>
      <c r="AB142" s="78"/>
      <c r="AC142" s="78"/>
      <c r="AD142" s="78"/>
      <c r="AE142" s="78"/>
      <c r="AF142" s="78"/>
      <c r="AG142" s="78"/>
      <c r="AH142" s="78"/>
      <c r="AI142" s="78"/>
      <c r="AJ142" s="78"/>
      <c r="AK142" s="78"/>
      <c r="AL142" s="78"/>
      <c r="AM142" s="78"/>
      <c r="AN142" s="78"/>
      <c r="AO142" s="78"/>
      <c r="AP142" s="78"/>
      <c r="AQ142" s="78"/>
      <c r="AR142" s="78"/>
      <c r="AS142" s="78"/>
      <c r="AT142" s="78"/>
      <c r="AU142" s="78"/>
      <c r="AV142" s="78"/>
      <c r="AW142" s="78"/>
      <c r="AX142" s="78"/>
      <c r="AY142" s="78"/>
      <c r="AZ142" s="78"/>
      <c r="BA142" s="78"/>
      <c r="BB142" s="78"/>
      <c r="BC142" s="78"/>
      <c r="BD142" s="78"/>
      <c r="BE142" s="78"/>
      <c r="BF142" s="78"/>
      <c r="BG142" s="78"/>
      <c r="BH142" s="78"/>
      <c r="BI142" s="78"/>
      <c r="BJ142" s="78"/>
      <c r="BK142" s="78"/>
      <c r="BL142" s="78"/>
      <c r="BM142" s="78"/>
      <c r="BN142" s="78"/>
      <c r="BO142" s="78"/>
      <c r="BP142" s="78"/>
      <c r="BQ142" s="78"/>
      <c r="BR142" s="78"/>
      <c r="BS142" s="78"/>
      <c r="BT142" s="78"/>
      <c r="BU142" s="78"/>
      <c r="BV142" s="78"/>
      <c r="BW142" s="78"/>
      <c r="BX142" s="78"/>
      <c r="BY142" s="78"/>
      <c r="BZ142" s="78"/>
      <c r="CA142" s="78"/>
      <c r="CB142" s="78"/>
      <c r="CC142" s="78"/>
      <c r="CD142" s="78"/>
      <c r="CE142" s="78"/>
      <c r="CF142" s="78"/>
      <c r="CG142" s="78"/>
      <c r="CH142" s="78"/>
      <c r="CI142" s="78"/>
      <c r="CJ142" s="78"/>
      <c r="CK142" s="78"/>
      <c r="CL142" s="78"/>
      <c r="CM142" s="78"/>
      <c r="CN142" s="78"/>
      <c r="CO142" s="78"/>
      <c r="CP142" s="78"/>
      <c r="CQ142" s="78"/>
      <c r="CR142" s="78"/>
      <c r="CS142" s="78"/>
      <c r="CT142" s="78"/>
      <c r="CU142" s="78"/>
      <c r="CV142" s="78"/>
      <c r="CW142" s="78"/>
      <c r="CX142" s="78"/>
      <c r="CY142" s="78"/>
      <c r="CZ142" s="78"/>
      <c r="DA142" s="78"/>
      <c r="DB142" s="78"/>
      <c r="DC142" s="78"/>
    </row>
  </sheetData>
  <mergeCells count="7">
    <mergeCell ref="B95:K95"/>
    <mergeCell ref="A18:F18"/>
    <mergeCell ref="A27:F27"/>
    <mergeCell ref="A40:F40"/>
    <mergeCell ref="B2:D2"/>
    <mergeCell ref="H2:I2"/>
    <mergeCell ref="A3:F3"/>
  </mergeCells>
  <conditionalFormatting sqref="D23">
    <cfRule type="duplicateValues" dxfId="121" priority="38"/>
  </conditionalFormatting>
  <conditionalFormatting sqref="D23">
    <cfRule type="duplicateValues" dxfId="120" priority="37"/>
  </conditionalFormatting>
  <conditionalFormatting sqref="D9:D10 D14:D16 D12">
    <cfRule type="duplicateValues" dxfId="119" priority="36"/>
  </conditionalFormatting>
  <conditionalFormatting sqref="D9:D10 D12">
    <cfRule type="duplicateValues" dxfId="118" priority="35"/>
  </conditionalFormatting>
  <conditionalFormatting sqref="D101:D1048576 D1:D5 D18 D24 D7:D8">
    <cfRule type="duplicateValues" dxfId="117" priority="41"/>
  </conditionalFormatting>
  <conditionalFormatting sqref="D101:D1048576">
    <cfRule type="duplicateValues" dxfId="116" priority="42"/>
  </conditionalFormatting>
  <conditionalFormatting sqref="D33">
    <cfRule type="duplicateValues" dxfId="115" priority="31"/>
  </conditionalFormatting>
  <conditionalFormatting sqref="D33">
    <cfRule type="duplicateValues" dxfId="114" priority="32"/>
  </conditionalFormatting>
  <conditionalFormatting sqref="D21">
    <cfRule type="duplicateValues" dxfId="113" priority="30"/>
  </conditionalFormatting>
  <conditionalFormatting sqref="D21">
    <cfRule type="duplicateValues" dxfId="112" priority="29"/>
  </conditionalFormatting>
  <conditionalFormatting sqref="D22">
    <cfRule type="duplicateValues" dxfId="111" priority="28"/>
  </conditionalFormatting>
  <conditionalFormatting sqref="D22">
    <cfRule type="duplicateValues" dxfId="110" priority="27"/>
  </conditionalFormatting>
  <conditionalFormatting sqref="D34">
    <cfRule type="duplicateValues" dxfId="109" priority="25"/>
  </conditionalFormatting>
  <conditionalFormatting sqref="D34">
    <cfRule type="duplicateValues" dxfId="108" priority="26"/>
  </conditionalFormatting>
  <conditionalFormatting sqref="D13">
    <cfRule type="duplicateValues" dxfId="107" priority="24"/>
  </conditionalFormatting>
  <conditionalFormatting sqref="D13">
    <cfRule type="duplicateValues" dxfId="106" priority="23"/>
  </conditionalFormatting>
  <conditionalFormatting sqref="D34">
    <cfRule type="duplicateValues" dxfId="105" priority="21"/>
  </conditionalFormatting>
  <conditionalFormatting sqref="D34">
    <cfRule type="duplicateValues" dxfId="104" priority="22"/>
  </conditionalFormatting>
  <conditionalFormatting sqref="D6">
    <cfRule type="duplicateValues" dxfId="103" priority="20"/>
  </conditionalFormatting>
  <conditionalFormatting sqref="D20">
    <cfRule type="duplicateValues" dxfId="102" priority="19"/>
  </conditionalFormatting>
  <conditionalFormatting sqref="D20">
    <cfRule type="duplicateValues" dxfId="101" priority="18"/>
  </conditionalFormatting>
  <conditionalFormatting sqref="D26">
    <cfRule type="duplicateValues" dxfId="100" priority="17"/>
  </conditionalFormatting>
  <conditionalFormatting sqref="D34">
    <cfRule type="duplicateValues" dxfId="99" priority="15"/>
  </conditionalFormatting>
  <conditionalFormatting sqref="D34">
    <cfRule type="duplicateValues" dxfId="98" priority="16"/>
  </conditionalFormatting>
  <conditionalFormatting sqref="D17">
    <cfRule type="duplicateValues" dxfId="97" priority="14"/>
  </conditionalFormatting>
  <conditionalFormatting sqref="D97:D100 D94">
    <cfRule type="duplicateValues" dxfId="96" priority="43"/>
  </conditionalFormatting>
  <conditionalFormatting sqref="D83:D84">
    <cfRule type="duplicateValues" dxfId="95" priority="44"/>
  </conditionalFormatting>
  <conditionalFormatting sqref="D93">
    <cfRule type="duplicateValues" dxfId="94" priority="45"/>
  </conditionalFormatting>
  <conditionalFormatting sqref="D92">
    <cfRule type="duplicateValues" dxfId="93" priority="46"/>
  </conditionalFormatting>
  <conditionalFormatting sqref="D81:D82">
    <cfRule type="duplicateValues" dxfId="92" priority="47"/>
  </conditionalFormatting>
  <conditionalFormatting sqref="D19">
    <cfRule type="duplicateValues" dxfId="91" priority="13"/>
  </conditionalFormatting>
  <conditionalFormatting sqref="D19">
    <cfRule type="duplicateValues" dxfId="90" priority="12"/>
  </conditionalFormatting>
  <conditionalFormatting sqref="D91">
    <cfRule type="duplicateValues" dxfId="89" priority="48"/>
  </conditionalFormatting>
  <conditionalFormatting sqref="D79:D80">
    <cfRule type="duplicateValues" dxfId="88" priority="49"/>
  </conditionalFormatting>
  <conditionalFormatting sqref="D25">
    <cfRule type="duplicateValues" dxfId="87" priority="11"/>
  </conditionalFormatting>
  <conditionalFormatting sqref="D90">
    <cfRule type="duplicateValues" dxfId="86" priority="50"/>
  </conditionalFormatting>
  <conditionalFormatting sqref="D77:D78">
    <cfRule type="duplicateValues" dxfId="85" priority="51"/>
  </conditionalFormatting>
  <conditionalFormatting sqref="D89">
    <cfRule type="duplicateValues" dxfId="84" priority="52"/>
  </conditionalFormatting>
  <conditionalFormatting sqref="D75:D76">
    <cfRule type="duplicateValues" dxfId="83" priority="53"/>
  </conditionalFormatting>
  <conditionalFormatting sqref="D66:D68">
    <cfRule type="duplicateValues" dxfId="82" priority="54"/>
  </conditionalFormatting>
  <conditionalFormatting sqref="D88">
    <cfRule type="duplicateValues" dxfId="81" priority="55"/>
  </conditionalFormatting>
  <conditionalFormatting sqref="D73:D74">
    <cfRule type="duplicateValues" dxfId="80" priority="56"/>
  </conditionalFormatting>
  <conditionalFormatting sqref="D53:D56">
    <cfRule type="duplicateValues" dxfId="79" priority="10"/>
  </conditionalFormatting>
  <conditionalFormatting sqref="D53:D56">
    <cfRule type="duplicateValues" dxfId="78" priority="9"/>
  </conditionalFormatting>
  <conditionalFormatting sqref="D87">
    <cfRule type="duplicateValues" dxfId="77" priority="57"/>
  </conditionalFormatting>
  <conditionalFormatting sqref="D63:D65">
    <cfRule type="duplicateValues" dxfId="76" priority="58"/>
  </conditionalFormatting>
  <conditionalFormatting sqref="D49:D52">
    <cfRule type="duplicateValues" dxfId="75" priority="8"/>
  </conditionalFormatting>
  <conditionalFormatting sqref="D49:D52">
    <cfRule type="duplicateValues" dxfId="74" priority="7"/>
  </conditionalFormatting>
  <conditionalFormatting sqref="D86">
    <cfRule type="duplicateValues" dxfId="73" priority="59"/>
  </conditionalFormatting>
  <conditionalFormatting sqref="D71:D72">
    <cfRule type="duplicateValues" dxfId="72" priority="60"/>
  </conditionalFormatting>
  <conditionalFormatting sqref="D60:D62">
    <cfRule type="duplicateValues" dxfId="71" priority="61"/>
  </conditionalFormatting>
  <conditionalFormatting sqref="D85">
    <cfRule type="duplicateValues" dxfId="70" priority="62"/>
  </conditionalFormatting>
  <conditionalFormatting sqref="D69:D70">
    <cfRule type="duplicateValues" dxfId="69" priority="63"/>
  </conditionalFormatting>
  <conditionalFormatting sqref="D45:D48">
    <cfRule type="duplicateValues" dxfId="68" priority="6"/>
  </conditionalFormatting>
  <conditionalFormatting sqref="D45:D48">
    <cfRule type="duplicateValues" dxfId="67" priority="5"/>
  </conditionalFormatting>
  <conditionalFormatting sqref="D11">
    <cfRule type="duplicateValues" dxfId="66" priority="4"/>
  </conditionalFormatting>
  <conditionalFormatting sqref="D11">
    <cfRule type="duplicateValues" dxfId="65" priority="3"/>
  </conditionalFormatting>
  <conditionalFormatting sqref="D41:D44">
    <cfRule type="duplicateValues" dxfId="64" priority="2"/>
  </conditionalFormatting>
  <conditionalFormatting sqref="D41:D44">
    <cfRule type="duplicateValues" dxfId="63" priority="1"/>
  </conditionalFormatting>
  <conditionalFormatting sqref="D57:D59">
    <cfRule type="duplicateValues" dxfId="62" priority="64"/>
  </conditionalFormatting>
  <conditionalFormatting sqref="D40">
    <cfRule type="duplicateValues" dxfId="61" priority="65"/>
  </conditionalFormatting>
  <conditionalFormatting sqref="D27">
    <cfRule type="duplicateValues" dxfId="60" priority="70"/>
  </conditionalFormatting>
  <printOptions horizontalCentered="1" verticalCentered="1"/>
  <pageMargins left="0" right="0" top="0" bottom="0" header="0" footer="0"/>
  <pageSetup paperSize="9" scale="83" fitToHeight="2"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C136"/>
  <sheetViews>
    <sheetView tabSelected="1" zoomScale="115" zoomScaleNormal="115" workbookViewId="0">
      <pane xSplit="4" ySplit="2" topLeftCell="E3" activePane="bottomRight" state="frozen"/>
      <selection sqref="A1:XFD1048576"/>
      <selection pane="topRight" sqref="A1:XFD1048576"/>
      <selection pane="bottomLeft" sqref="A1:XFD1048576"/>
      <selection pane="bottomRight" activeCell="N93" sqref="N93"/>
    </sheetView>
  </sheetViews>
  <sheetFormatPr defaultColWidth="9.140625" defaultRowHeight="17.25" customHeight="1" x14ac:dyDescent="0.25"/>
  <cols>
    <col min="1" max="1" width="3.5703125" style="144" customWidth="1"/>
    <col min="2" max="2" width="7.85546875" style="140" bestFit="1" customWidth="1"/>
    <col min="3" max="3" width="3.5703125" style="141" customWidth="1"/>
    <col min="4" max="4" width="7.85546875" style="142" bestFit="1" customWidth="1"/>
    <col min="5" max="5" width="10" style="144" customWidth="1"/>
    <col min="6" max="6" width="20.7109375" style="143" customWidth="1"/>
    <col min="7" max="7" width="24.85546875" style="2" customWidth="1"/>
    <col min="8" max="8" width="22.7109375" style="2" bestFit="1" customWidth="1"/>
    <col min="9" max="9" width="7.28515625" style="2" customWidth="1"/>
    <col min="10" max="10" width="24.140625" style="2" bestFit="1" customWidth="1"/>
    <col min="11" max="11" width="22.28515625" style="2" customWidth="1"/>
    <col min="12" max="13" width="19.85546875" style="2" customWidth="1"/>
    <col min="14" max="14" width="27.7109375" style="2" bestFit="1" customWidth="1"/>
    <col min="15" max="15" width="21.42578125" style="2" customWidth="1"/>
    <col min="16" max="16" width="25" style="38" customWidth="1"/>
    <col min="17" max="17" width="16.42578125" style="5" customWidth="1"/>
    <col min="18" max="18" width="7" style="146" customWidth="1"/>
    <col min="19" max="19" width="11.7109375" style="5" customWidth="1"/>
    <col min="20" max="20" width="13.140625" style="144" customWidth="1"/>
    <col min="21" max="21" width="33.7109375" style="41" customWidth="1"/>
    <col min="22" max="22" width="17.42578125" style="143" customWidth="1"/>
    <col min="23" max="23" width="17.85546875" style="8" customWidth="1"/>
    <col min="24" max="24" width="18.140625" style="144" customWidth="1"/>
    <col min="25" max="25" width="8" style="78" customWidth="1"/>
    <col min="26" max="26" width="18.5703125" style="78" bestFit="1" customWidth="1"/>
    <col min="27" max="27" width="9.140625" style="78" customWidth="1"/>
    <col min="28" max="28" width="13.7109375" style="78" bestFit="1" customWidth="1"/>
    <col min="29" max="29" width="9.140625" style="78" customWidth="1"/>
    <col min="30" max="30" width="18.28515625" style="78" bestFit="1" customWidth="1"/>
    <col min="31" max="31" width="9.140625" style="78" customWidth="1"/>
    <col min="32" max="16384" width="9.140625" style="78"/>
  </cols>
  <sheetData>
    <row r="1" spans="1:30" s="65" customFormat="1" ht="17.25" customHeight="1" thickBot="1" x14ac:dyDescent="0.35">
      <c r="A1" s="63" t="s">
        <v>37</v>
      </c>
      <c r="B1" s="67"/>
      <c r="C1" s="68"/>
      <c r="D1" s="69"/>
      <c r="E1" s="70"/>
      <c r="F1" s="66"/>
      <c r="H1" s="179">
        <v>45716</v>
      </c>
      <c r="I1" s="3"/>
      <c r="J1" s="3"/>
      <c r="K1" s="3"/>
      <c r="L1" s="3"/>
      <c r="M1" s="3"/>
      <c r="N1" s="3"/>
      <c r="O1" s="3"/>
      <c r="P1" s="36"/>
      <c r="Q1" s="4"/>
      <c r="S1" s="4"/>
      <c r="T1" s="64"/>
      <c r="U1" s="39"/>
      <c r="V1" s="66"/>
      <c r="W1" s="6"/>
      <c r="X1" s="64"/>
    </row>
    <row r="2" spans="1:30" ht="29.25" thickBot="1" x14ac:dyDescent="0.3">
      <c r="A2" s="71" t="s">
        <v>27</v>
      </c>
      <c r="B2" s="207" t="s">
        <v>2</v>
      </c>
      <c r="C2" s="207"/>
      <c r="D2" s="207"/>
      <c r="E2" s="72" t="s">
        <v>4</v>
      </c>
      <c r="F2" s="73" t="s">
        <v>3</v>
      </c>
      <c r="G2" s="10" t="s">
        <v>46</v>
      </c>
      <c r="H2" s="208" t="s">
        <v>52</v>
      </c>
      <c r="I2" s="209"/>
      <c r="J2" s="178" t="s">
        <v>47</v>
      </c>
      <c r="K2" s="10" t="s">
        <v>48</v>
      </c>
      <c r="L2" s="10" t="s">
        <v>49</v>
      </c>
      <c r="M2" s="10" t="s">
        <v>56</v>
      </c>
      <c r="N2" s="10" t="s">
        <v>50</v>
      </c>
      <c r="O2" s="10" t="s">
        <v>51</v>
      </c>
      <c r="P2" s="73" t="s">
        <v>38</v>
      </c>
      <c r="Q2" s="74" t="s">
        <v>9</v>
      </c>
      <c r="R2" s="75" t="s">
        <v>26</v>
      </c>
      <c r="S2" s="74" t="s">
        <v>6</v>
      </c>
      <c r="T2" s="74" t="s">
        <v>7</v>
      </c>
      <c r="U2" s="73" t="s">
        <v>15</v>
      </c>
      <c r="V2" s="76" t="s">
        <v>5</v>
      </c>
      <c r="W2" s="9" t="s">
        <v>33</v>
      </c>
      <c r="X2" s="77" t="s">
        <v>8</v>
      </c>
    </row>
    <row r="3" spans="1:30" s="79" customFormat="1" ht="15" thickBot="1" x14ac:dyDescent="0.25">
      <c r="A3" s="204" t="s">
        <v>35</v>
      </c>
      <c r="B3" s="205"/>
      <c r="C3" s="205"/>
      <c r="D3" s="205"/>
      <c r="E3" s="205"/>
      <c r="F3" s="206"/>
      <c r="G3" s="15">
        <v>3590000000000</v>
      </c>
      <c r="H3" s="16">
        <v>1569482182000</v>
      </c>
      <c r="I3" s="52"/>
      <c r="J3" s="53">
        <v>1335266054792.0999</v>
      </c>
      <c r="K3" s="53">
        <v>2020517818000</v>
      </c>
      <c r="L3" s="53">
        <v>99818780000</v>
      </c>
      <c r="M3" s="53">
        <v>106863083223.20001</v>
      </c>
      <c r="N3" s="53">
        <v>1469663402000</v>
      </c>
      <c r="O3" s="53">
        <v>588382823496.30005</v>
      </c>
      <c r="P3" s="80"/>
      <c r="Q3" s="81"/>
      <c r="R3" s="82"/>
      <c r="S3" s="54"/>
      <c r="T3" s="51">
        <v>0.10782844083698559</v>
      </c>
      <c r="U3" s="83"/>
      <c r="V3" s="84"/>
      <c r="W3" s="43"/>
      <c r="X3" s="44">
        <v>3988.3477455125471</v>
      </c>
    </row>
    <row r="4" spans="1:30" s="79" customFormat="1" ht="13.5" x14ac:dyDescent="0.2">
      <c r="A4" s="34">
        <v>3</v>
      </c>
      <c r="B4" s="95" t="s">
        <v>11</v>
      </c>
      <c r="C4" s="96">
        <v>30</v>
      </c>
      <c r="D4" s="97" t="s">
        <v>82</v>
      </c>
      <c r="E4" s="98" t="s">
        <v>0</v>
      </c>
      <c r="F4" s="99">
        <v>44680</v>
      </c>
      <c r="G4" s="13">
        <v>500000000000</v>
      </c>
      <c r="H4" s="13">
        <v>14366264000</v>
      </c>
      <c r="I4" s="48">
        <v>2.8732528E-2</v>
      </c>
      <c r="J4" s="58">
        <v>12871009901.6</v>
      </c>
      <c r="K4" s="14">
        <v>485633736000</v>
      </c>
      <c r="L4" s="13"/>
      <c r="M4" s="22"/>
      <c r="N4" s="14">
        <v>14366264000</v>
      </c>
      <c r="O4" s="14">
        <v>2530348080</v>
      </c>
      <c r="P4" s="99">
        <v>45045</v>
      </c>
      <c r="Q4" s="100" t="s">
        <v>13</v>
      </c>
      <c r="R4" s="101" t="s">
        <v>1</v>
      </c>
      <c r="S4" s="172">
        <v>9.7500000000000003E-2</v>
      </c>
      <c r="T4" s="60">
        <v>0.115619016213819</v>
      </c>
      <c r="U4" s="102"/>
      <c r="V4" s="99">
        <v>55821</v>
      </c>
      <c r="W4" s="11">
        <v>30</v>
      </c>
      <c r="X4" s="12">
        <v>10105</v>
      </c>
      <c r="Z4" s="128"/>
      <c r="AD4" s="25"/>
    </row>
    <row r="5" spans="1:30" s="79" customFormat="1" ht="13.5" x14ac:dyDescent="0.2">
      <c r="A5" s="34">
        <v>4</v>
      </c>
      <c r="B5" s="95" t="s">
        <v>11</v>
      </c>
      <c r="C5" s="96">
        <v>20</v>
      </c>
      <c r="D5" s="97" t="s">
        <v>19</v>
      </c>
      <c r="E5" s="98" t="s">
        <v>0</v>
      </c>
      <c r="F5" s="99">
        <v>42854</v>
      </c>
      <c r="G5" s="13">
        <v>200000000000</v>
      </c>
      <c r="H5" s="13">
        <v>139060840000</v>
      </c>
      <c r="I5" s="48">
        <v>0.69530420000000004</v>
      </c>
      <c r="J5" s="58">
        <v>169883162508.29999</v>
      </c>
      <c r="K5" s="14">
        <v>60939160000</v>
      </c>
      <c r="L5" s="13">
        <v>0</v>
      </c>
      <c r="M5" s="22">
        <v>0</v>
      </c>
      <c r="N5" s="14">
        <v>139060840000</v>
      </c>
      <c r="O5" s="14">
        <v>38380821250</v>
      </c>
      <c r="P5" s="99">
        <v>43037</v>
      </c>
      <c r="Q5" s="100" t="s">
        <v>13</v>
      </c>
      <c r="R5" s="101" t="s">
        <v>1</v>
      </c>
      <c r="S5" s="59">
        <v>0.125</v>
      </c>
      <c r="T5" s="60">
        <v>9.7448307153185601E-2</v>
      </c>
      <c r="U5" s="102"/>
      <c r="V5" s="99">
        <v>50342</v>
      </c>
      <c r="W5" s="11">
        <v>20</v>
      </c>
      <c r="X5" s="12">
        <v>4626</v>
      </c>
      <c r="Z5" s="128"/>
      <c r="AD5" s="25"/>
    </row>
    <row r="6" spans="1:30" s="79" customFormat="1" ht="13.5" x14ac:dyDescent="0.2">
      <c r="A6" s="34">
        <v>5</v>
      </c>
      <c r="B6" s="95" t="s">
        <v>11</v>
      </c>
      <c r="C6" s="96">
        <v>20</v>
      </c>
      <c r="D6" s="97" t="s">
        <v>18</v>
      </c>
      <c r="E6" s="98" t="s">
        <v>0</v>
      </c>
      <c r="F6" s="99">
        <v>42489</v>
      </c>
      <c r="G6" s="13">
        <v>80000000000</v>
      </c>
      <c r="H6" s="13">
        <v>80000000000</v>
      </c>
      <c r="I6" s="48">
        <v>1</v>
      </c>
      <c r="J6" s="58">
        <v>75415479588</v>
      </c>
      <c r="K6" s="14">
        <v>0</v>
      </c>
      <c r="L6" s="13">
        <v>9671000000</v>
      </c>
      <c r="M6" s="22">
        <v>13189222640.400002</v>
      </c>
      <c r="N6" s="14">
        <v>70329000000</v>
      </c>
      <c r="O6" s="14">
        <v>78151385000</v>
      </c>
      <c r="P6" s="99">
        <v>42672</v>
      </c>
      <c r="Q6" s="100" t="s">
        <v>13</v>
      </c>
      <c r="R6" s="101" t="s">
        <v>1</v>
      </c>
      <c r="S6" s="59">
        <v>0.13</v>
      </c>
      <c r="T6" s="60">
        <v>0.153339262125155</v>
      </c>
      <c r="U6" s="102"/>
      <c r="V6" s="99">
        <v>49977</v>
      </c>
      <c r="W6" s="11">
        <v>20</v>
      </c>
      <c r="X6" s="12">
        <v>4261</v>
      </c>
      <c r="Z6" s="128"/>
      <c r="AD6" s="25"/>
    </row>
    <row r="7" spans="1:30" s="79" customFormat="1" ht="13.5" x14ac:dyDescent="0.2">
      <c r="A7" s="34">
        <v>6</v>
      </c>
      <c r="B7" s="95" t="s">
        <v>11</v>
      </c>
      <c r="C7" s="96">
        <v>20</v>
      </c>
      <c r="D7" s="97" t="s">
        <v>17</v>
      </c>
      <c r="E7" s="98" t="s">
        <v>0</v>
      </c>
      <c r="F7" s="99">
        <v>40956</v>
      </c>
      <c r="G7" s="13">
        <v>80000000000</v>
      </c>
      <c r="H7" s="13">
        <v>69500000000</v>
      </c>
      <c r="I7" s="48">
        <v>0.86875000000000002</v>
      </c>
      <c r="J7" s="58">
        <v>62490262487</v>
      </c>
      <c r="K7" s="14">
        <v>10500000000</v>
      </c>
      <c r="L7" s="13">
        <v>34000000000</v>
      </c>
      <c r="M7" s="22">
        <v>36014900256</v>
      </c>
      <c r="N7" s="14">
        <v>35500000000</v>
      </c>
      <c r="O7" s="14">
        <v>45207500000</v>
      </c>
      <c r="P7" s="99">
        <v>41138</v>
      </c>
      <c r="Q7" s="100" t="s">
        <v>13</v>
      </c>
      <c r="R7" s="101" t="s">
        <v>1</v>
      </c>
      <c r="S7" s="59">
        <v>0.13</v>
      </c>
      <c r="T7" s="60">
        <v>0.177846211267606</v>
      </c>
      <c r="U7" s="102"/>
      <c r="V7" s="99">
        <v>48261</v>
      </c>
      <c r="W7" s="11">
        <v>20</v>
      </c>
      <c r="X7" s="12">
        <v>2545</v>
      </c>
      <c r="Z7" s="128"/>
      <c r="AD7" s="25"/>
    </row>
    <row r="8" spans="1:30" s="79" customFormat="1" ht="13.5" x14ac:dyDescent="0.2">
      <c r="A8" s="34">
        <v>7</v>
      </c>
      <c r="B8" s="95" t="s">
        <v>11</v>
      </c>
      <c r="C8" s="96">
        <v>20</v>
      </c>
      <c r="D8" s="97" t="s">
        <v>16</v>
      </c>
      <c r="E8" s="98" t="s">
        <v>0</v>
      </c>
      <c r="F8" s="99">
        <v>39485</v>
      </c>
      <c r="G8" s="13">
        <v>80000000000</v>
      </c>
      <c r="H8" s="13">
        <v>32120090000</v>
      </c>
      <c r="I8" s="48">
        <v>0.40150112500000001</v>
      </c>
      <c r="J8" s="58">
        <v>26033064215</v>
      </c>
      <c r="K8" s="14">
        <v>47879910000</v>
      </c>
      <c r="L8" s="13">
        <v>15430000000</v>
      </c>
      <c r="M8" s="22">
        <v>13702880702.1</v>
      </c>
      <c r="N8" s="14">
        <v>16690090000</v>
      </c>
      <c r="O8" s="14">
        <v>44057972750</v>
      </c>
      <c r="P8" s="99">
        <v>39667</v>
      </c>
      <c r="Q8" s="100" t="s">
        <v>13</v>
      </c>
      <c r="R8" s="101" t="s">
        <v>1</v>
      </c>
      <c r="S8" s="59">
        <v>0.11</v>
      </c>
      <c r="T8" s="60">
        <v>0.161296866412943</v>
      </c>
      <c r="U8" s="102"/>
      <c r="V8" s="99">
        <v>46790</v>
      </c>
      <c r="W8" s="11">
        <v>20</v>
      </c>
      <c r="X8" s="12">
        <v>1074</v>
      </c>
      <c r="Z8" s="128"/>
      <c r="AD8" s="25"/>
    </row>
    <row r="9" spans="1:30" s="79" customFormat="1" ht="13.5" x14ac:dyDescent="0.2">
      <c r="A9" s="34">
        <v>8</v>
      </c>
      <c r="B9" s="95" t="s">
        <v>11</v>
      </c>
      <c r="C9" s="96">
        <v>11</v>
      </c>
      <c r="D9" s="97" t="s">
        <v>108</v>
      </c>
      <c r="E9" s="98" t="s">
        <v>0</v>
      </c>
      <c r="F9" s="99">
        <v>45594</v>
      </c>
      <c r="G9" s="13">
        <v>500000000000</v>
      </c>
      <c r="H9" s="13">
        <v>36900002000</v>
      </c>
      <c r="I9" s="48">
        <v>7.3800004000000002E-2</v>
      </c>
      <c r="J9" s="58">
        <v>35275425553.199997</v>
      </c>
      <c r="K9" s="14">
        <v>463099998000</v>
      </c>
      <c r="L9" s="13"/>
      <c r="M9" s="22"/>
      <c r="N9" s="14">
        <v>36900002000</v>
      </c>
      <c r="O9" s="14"/>
      <c r="P9" s="99">
        <v>45776</v>
      </c>
      <c r="Q9" s="100" t="s">
        <v>13</v>
      </c>
      <c r="R9" s="101" t="s">
        <v>1</v>
      </c>
      <c r="S9" s="59">
        <v>0.09</v>
      </c>
      <c r="T9" s="60">
        <v>9.9670999999999996E-2</v>
      </c>
      <c r="U9" s="102"/>
      <c r="V9" s="99">
        <v>49611</v>
      </c>
      <c r="W9" s="11">
        <v>11</v>
      </c>
      <c r="X9" s="12">
        <v>3895</v>
      </c>
      <c r="Z9" s="128"/>
      <c r="AD9" s="25"/>
    </row>
    <row r="10" spans="1:30" s="79" customFormat="1" ht="13.5" x14ac:dyDescent="0.2">
      <c r="A10" s="34">
        <v>9</v>
      </c>
      <c r="B10" s="95" t="s">
        <v>11</v>
      </c>
      <c r="C10" s="96">
        <v>11</v>
      </c>
      <c r="D10" s="97" t="s">
        <v>20</v>
      </c>
      <c r="E10" s="98" t="s">
        <v>0</v>
      </c>
      <c r="F10" s="99">
        <v>44133</v>
      </c>
      <c r="G10" s="13">
        <v>500000000000</v>
      </c>
      <c r="H10" s="13">
        <v>215282620000</v>
      </c>
      <c r="I10" s="48">
        <v>0.43056524000000002</v>
      </c>
      <c r="J10" s="58">
        <v>185663336297.80002</v>
      </c>
      <c r="K10" s="14">
        <v>284717380000</v>
      </c>
      <c r="L10" s="13">
        <v>2000000000</v>
      </c>
      <c r="M10" s="22">
        <v>1763167473</v>
      </c>
      <c r="N10" s="14">
        <v>213282620000</v>
      </c>
      <c r="O10" s="14">
        <v>49075456800</v>
      </c>
      <c r="P10" s="99">
        <v>44315</v>
      </c>
      <c r="Q10" s="100" t="s">
        <v>13</v>
      </c>
      <c r="R10" s="101" t="s">
        <v>1</v>
      </c>
      <c r="S10" s="59">
        <v>0.08</v>
      </c>
      <c r="T10" s="60">
        <v>0.105235696577058</v>
      </c>
      <c r="U10" s="102"/>
      <c r="V10" s="99">
        <v>48150</v>
      </c>
      <c r="W10" s="11">
        <v>11</v>
      </c>
      <c r="X10" s="12">
        <v>2434</v>
      </c>
      <c r="Z10" s="128"/>
      <c r="AD10" s="25"/>
    </row>
    <row r="11" spans="1:30" s="79" customFormat="1" ht="13.5" x14ac:dyDescent="0.2">
      <c r="A11" s="34">
        <v>10</v>
      </c>
      <c r="B11" s="95" t="s">
        <v>11</v>
      </c>
      <c r="C11" s="96">
        <v>11</v>
      </c>
      <c r="D11" s="97" t="s">
        <v>107</v>
      </c>
      <c r="E11" s="98" t="s">
        <v>0</v>
      </c>
      <c r="F11" s="99">
        <v>44863</v>
      </c>
      <c r="G11" s="13">
        <v>800000000000</v>
      </c>
      <c r="H11" s="13">
        <v>459266540000</v>
      </c>
      <c r="I11" s="48">
        <v>0.57408317499999995</v>
      </c>
      <c r="J11" s="58">
        <v>224594695377.79999</v>
      </c>
      <c r="K11" s="14">
        <v>340733460000</v>
      </c>
      <c r="L11" s="13">
        <v>0</v>
      </c>
      <c r="M11" s="22">
        <v>0</v>
      </c>
      <c r="N11" s="14">
        <v>459266540000</v>
      </c>
      <c r="O11" s="14">
        <v>44862672240</v>
      </c>
      <c r="P11" s="99">
        <v>45045</v>
      </c>
      <c r="Q11" s="100" t="s">
        <v>13</v>
      </c>
      <c r="R11" s="101" t="s">
        <v>1</v>
      </c>
      <c r="S11" s="59">
        <v>9.6000000000000002E-2</v>
      </c>
      <c r="T11" s="60">
        <v>0.10253105513581499</v>
      </c>
      <c r="U11" s="102"/>
      <c r="V11" s="99">
        <v>48881</v>
      </c>
      <c r="W11" s="11">
        <v>11</v>
      </c>
      <c r="X11" s="12">
        <v>3165</v>
      </c>
      <c r="Z11" s="128"/>
      <c r="AD11" s="25"/>
    </row>
    <row r="12" spans="1:30" s="79" customFormat="1" ht="13.5" x14ac:dyDescent="0.2">
      <c r="A12" s="34">
        <v>11</v>
      </c>
      <c r="B12" s="95" t="s">
        <v>11</v>
      </c>
      <c r="C12" s="96">
        <v>10</v>
      </c>
      <c r="D12" s="97" t="s">
        <v>21</v>
      </c>
      <c r="E12" s="98" t="s">
        <v>0</v>
      </c>
      <c r="F12" s="99">
        <v>43584</v>
      </c>
      <c r="G12" s="13">
        <v>200000000000</v>
      </c>
      <c r="H12" s="13">
        <v>166761459000</v>
      </c>
      <c r="I12" s="48">
        <v>0.83380729499999995</v>
      </c>
      <c r="J12" s="58">
        <v>174984793847</v>
      </c>
      <c r="K12" s="14">
        <v>33238541000</v>
      </c>
      <c r="L12" s="13">
        <v>19023000000</v>
      </c>
      <c r="M12" s="22">
        <v>19186649373.299999</v>
      </c>
      <c r="N12" s="14">
        <v>147738459000</v>
      </c>
      <c r="O12" s="14">
        <v>66972964140</v>
      </c>
      <c r="P12" s="99">
        <v>43767</v>
      </c>
      <c r="Q12" s="100" t="s">
        <v>13</v>
      </c>
      <c r="R12" s="101" t="s">
        <v>1</v>
      </c>
      <c r="S12" s="59">
        <v>0.09</v>
      </c>
      <c r="T12" s="60">
        <v>8.3822632666860297E-2</v>
      </c>
      <c r="U12" s="102"/>
      <c r="V12" s="99">
        <v>47420</v>
      </c>
      <c r="W12" s="11">
        <v>10</v>
      </c>
      <c r="X12" s="12">
        <v>1704</v>
      </c>
      <c r="Z12" s="128"/>
      <c r="AD12" s="25"/>
    </row>
    <row r="13" spans="1:30" s="79" customFormat="1" ht="13.5" x14ac:dyDescent="0.2">
      <c r="A13" s="34">
        <v>12</v>
      </c>
      <c r="B13" s="95" t="s">
        <v>11</v>
      </c>
      <c r="C13" s="96">
        <v>10</v>
      </c>
      <c r="D13" s="97" t="s">
        <v>22</v>
      </c>
      <c r="E13" s="98" t="s">
        <v>0</v>
      </c>
      <c r="F13" s="99">
        <v>43037</v>
      </c>
      <c r="G13" s="13">
        <v>200000000000</v>
      </c>
      <c r="H13" s="13">
        <v>50420000000</v>
      </c>
      <c r="I13" s="48">
        <v>0.25209999999999999</v>
      </c>
      <c r="J13" s="58">
        <v>53200997748.199997</v>
      </c>
      <c r="K13" s="14">
        <v>149580000000</v>
      </c>
      <c r="L13" s="13">
        <v>4000000000</v>
      </c>
      <c r="M13" s="22">
        <v>4713157640</v>
      </c>
      <c r="N13" s="14">
        <v>46420000000</v>
      </c>
      <c r="O13" s="14">
        <v>31534000000</v>
      </c>
      <c r="P13" s="99">
        <v>43219</v>
      </c>
      <c r="Q13" s="100" t="s">
        <v>13</v>
      </c>
      <c r="R13" s="101" t="s">
        <v>1</v>
      </c>
      <c r="S13" s="59">
        <v>0.1</v>
      </c>
      <c r="T13" s="60">
        <v>9.7449469409737199E-2</v>
      </c>
      <c r="U13" s="102"/>
      <c r="V13" s="99">
        <v>46689</v>
      </c>
      <c r="W13" s="11">
        <v>10</v>
      </c>
      <c r="X13" s="12">
        <v>973</v>
      </c>
      <c r="Z13" s="128"/>
      <c r="AD13" s="25"/>
    </row>
    <row r="14" spans="1:30" s="79" customFormat="1" ht="13.5" x14ac:dyDescent="0.2">
      <c r="A14" s="34">
        <v>13</v>
      </c>
      <c r="B14" s="95" t="s">
        <v>11</v>
      </c>
      <c r="C14" s="96">
        <v>10</v>
      </c>
      <c r="D14" s="97" t="s">
        <v>23</v>
      </c>
      <c r="E14" s="98" t="s">
        <v>0</v>
      </c>
      <c r="F14" s="99">
        <v>42306</v>
      </c>
      <c r="G14" s="13">
        <v>50000000000</v>
      </c>
      <c r="H14" s="13">
        <v>42574200000</v>
      </c>
      <c r="I14" s="48">
        <v>0.85148400000000002</v>
      </c>
      <c r="J14" s="58">
        <v>38025824472</v>
      </c>
      <c r="K14" s="14">
        <v>7425800000</v>
      </c>
      <c r="L14" s="13">
        <v>8694780000</v>
      </c>
      <c r="M14" s="22">
        <v>9568306688.7999992</v>
      </c>
      <c r="N14" s="14">
        <v>33879420000</v>
      </c>
      <c r="O14" s="14">
        <v>35782191800</v>
      </c>
      <c r="P14" s="99">
        <v>42489</v>
      </c>
      <c r="Q14" s="100" t="s">
        <v>13</v>
      </c>
      <c r="R14" s="101" t="s">
        <v>1</v>
      </c>
      <c r="S14" s="59">
        <v>0.11</v>
      </c>
      <c r="T14" s="60">
        <v>0.14785059923221799</v>
      </c>
      <c r="U14" s="102"/>
      <c r="V14" s="99">
        <v>45959</v>
      </c>
      <c r="W14" s="11">
        <v>10</v>
      </c>
      <c r="X14" s="12">
        <v>243</v>
      </c>
      <c r="Z14" s="128"/>
      <c r="AD14" s="25"/>
    </row>
    <row r="15" spans="1:30" s="103" customFormat="1" ht="14.25" thickBot="1" x14ac:dyDescent="0.25">
      <c r="A15" s="180"/>
      <c r="B15" s="181"/>
      <c r="C15" s="182"/>
      <c r="D15" s="167"/>
      <c r="E15" s="183"/>
      <c r="F15" s="184"/>
      <c r="G15" s="62"/>
      <c r="H15" s="62"/>
      <c r="I15" s="168"/>
      <c r="J15" s="185"/>
      <c r="K15" s="62"/>
      <c r="L15" s="62"/>
      <c r="M15" s="62"/>
      <c r="N15" s="62"/>
      <c r="O15" s="62"/>
      <c r="P15" s="184"/>
      <c r="Q15" s="186"/>
      <c r="R15" s="187"/>
      <c r="S15" s="188"/>
      <c r="T15" s="189"/>
      <c r="U15" s="190"/>
      <c r="V15" s="184"/>
      <c r="W15" s="191"/>
      <c r="X15" s="192"/>
      <c r="Z15" s="167"/>
      <c r="AD15" s="173"/>
    </row>
    <row r="16" spans="1:30" s="79" customFormat="1" ht="15" thickBot="1" x14ac:dyDescent="0.25">
      <c r="A16" s="201" t="s">
        <v>34</v>
      </c>
      <c r="B16" s="202"/>
      <c r="C16" s="202"/>
      <c r="D16" s="202"/>
      <c r="E16" s="202"/>
      <c r="F16" s="203"/>
      <c r="G16" s="15">
        <v>3700000000000</v>
      </c>
      <c r="H16" s="15">
        <v>952786583000</v>
      </c>
      <c r="I16" s="52"/>
      <c r="J16" s="15">
        <v>918742868768.16003</v>
      </c>
      <c r="K16" s="15">
        <v>2747213417000</v>
      </c>
      <c r="L16" s="15">
        <v>15343839000</v>
      </c>
      <c r="M16" s="15">
        <v>15305756050.799999</v>
      </c>
      <c r="N16" s="15">
        <v>937442744000</v>
      </c>
      <c r="O16" s="15">
        <v>142211446718.25</v>
      </c>
      <c r="P16" s="193"/>
      <c r="Q16" s="194"/>
      <c r="R16" s="195"/>
      <c r="S16" s="196"/>
      <c r="T16" s="51">
        <v>0.10379873260612606</v>
      </c>
      <c r="U16" s="197"/>
      <c r="V16" s="198"/>
      <c r="W16" s="43"/>
      <c r="X16" s="44">
        <v>733.61894989076791</v>
      </c>
      <c r="Z16" s="128"/>
      <c r="AD16" s="25"/>
    </row>
    <row r="17" spans="1:30" s="79" customFormat="1" ht="13.5" x14ac:dyDescent="0.2">
      <c r="A17" s="34">
        <v>1</v>
      </c>
      <c r="B17" s="95" t="s">
        <v>24</v>
      </c>
      <c r="C17" s="96">
        <v>60</v>
      </c>
      <c r="D17" s="97">
        <v>294292</v>
      </c>
      <c r="E17" s="98" t="s">
        <v>0</v>
      </c>
      <c r="F17" s="104">
        <v>45411</v>
      </c>
      <c r="G17" s="13">
        <v>500000000000</v>
      </c>
      <c r="H17" s="13">
        <v>124311280000</v>
      </c>
      <c r="I17" s="48">
        <v>0.24862255999999999</v>
      </c>
      <c r="J17" s="58">
        <v>120519408983.89999</v>
      </c>
      <c r="K17" s="14">
        <v>375688720000</v>
      </c>
      <c r="L17" s="13">
        <v>0</v>
      </c>
      <c r="M17" s="22">
        <v>0</v>
      </c>
      <c r="N17" s="14">
        <v>124311280000</v>
      </c>
      <c r="O17" s="14">
        <v>2693200940</v>
      </c>
      <c r="P17" s="99">
        <v>45594</v>
      </c>
      <c r="Q17" s="100" t="s">
        <v>13</v>
      </c>
      <c r="R17" s="101" t="s">
        <v>1</v>
      </c>
      <c r="S17" s="59">
        <v>8.5999999999999993E-2</v>
      </c>
      <c r="T17" s="105">
        <v>9.87629987140346E-2</v>
      </c>
      <c r="U17" s="106"/>
      <c r="V17" s="99">
        <v>47237</v>
      </c>
      <c r="W17" s="11">
        <v>5</v>
      </c>
      <c r="X17" s="12">
        <v>1702</v>
      </c>
      <c r="Z17" s="128"/>
      <c r="AD17" s="25"/>
    </row>
    <row r="18" spans="1:30" s="79" customFormat="1" ht="13.5" x14ac:dyDescent="0.2">
      <c r="A18" s="34">
        <v>2</v>
      </c>
      <c r="B18" s="95" t="s">
        <v>24</v>
      </c>
      <c r="C18" s="96">
        <v>60</v>
      </c>
      <c r="D18" s="97">
        <v>294284</v>
      </c>
      <c r="E18" s="98" t="s">
        <v>0</v>
      </c>
      <c r="F18" s="104">
        <v>45045</v>
      </c>
      <c r="G18" s="13">
        <v>500000000000</v>
      </c>
      <c r="H18" s="13">
        <v>159559256000</v>
      </c>
      <c r="I18" s="48">
        <v>0.31911851200000002</v>
      </c>
      <c r="J18" s="58">
        <v>153216603526.09998</v>
      </c>
      <c r="K18" s="14">
        <v>340440744000</v>
      </c>
      <c r="L18" s="13">
        <v>0</v>
      </c>
      <c r="M18" s="22">
        <v>0</v>
      </c>
      <c r="N18" s="14">
        <v>159559256000</v>
      </c>
      <c r="O18" s="14">
        <v>16972308480</v>
      </c>
      <c r="P18" s="99">
        <v>45228</v>
      </c>
      <c r="Q18" s="100" t="s">
        <v>13</v>
      </c>
      <c r="R18" s="101" t="s">
        <v>1</v>
      </c>
      <c r="S18" s="59">
        <v>9.2499999999999999E-2</v>
      </c>
      <c r="T18" s="105">
        <v>0.10749247580507</v>
      </c>
      <c r="U18" s="106"/>
      <c r="V18" s="99">
        <v>46872</v>
      </c>
      <c r="W18" s="11">
        <v>5</v>
      </c>
      <c r="X18" s="12">
        <v>1156</v>
      </c>
      <c r="Z18" s="128"/>
      <c r="AD18" s="25"/>
    </row>
    <row r="19" spans="1:30" s="79" customFormat="1" ht="13.5" x14ac:dyDescent="0.2">
      <c r="A19" s="34">
        <v>4</v>
      </c>
      <c r="B19" s="95" t="s">
        <v>24</v>
      </c>
      <c r="C19" s="96">
        <v>60</v>
      </c>
      <c r="D19" s="97" t="s">
        <v>53</v>
      </c>
      <c r="E19" s="98" t="s">
        <v>0</v>
      </c>
      <c r="F19" s="104">
        <v>44315</v>
      </c>
      <c r="G19" s="13">
        <v>500000000000</v>
      </c>
      <c r="H19" s="13">
        <v>102941615000</v>
      </c>
      <c r="I19" s="48">
        <v>0.20588323</v>
      </c>
      <c r="J19" s="58">
        <v>93894724906.360001</v>
      </c>
      <c r="K19" s="14">
        <v>397058385000</v>
      </c>
      <c r="L19" s="13">
        <v>2500000000</v>
      </c>
      <c r="M19" s="22">
        <v>2457823648.4000001</v>
      </c>
      <c r="N19" s="14">
        <v>100441615000</v>
      </c>
      <c r="O19" s="14">
        <v>25951915675</v>
      </c>
      <c r="P19" s="99">
        <v>44498</v>
      </c>
      <c r="Q19" s="100" t="s">
        <v>13</v>
      </c>
      <c r="R19" s="101" t="s">
        <v>1</v>
      </c>
      <c r="S19" s="59">
        <v>7.0000000000000007E-2</v>
      </c>
      <c r="T19" s="105">
        <v>9.8516720265798205E-2</v>
      </c>
      <c r="U19" s="106"/>
      <c r="V19" s="99">
        <v>46141</v>
      </c>
      <c r="W19" s="11">
        <v>5</v>
      </c>
      <c r="X19" s="12">
        <v>425</v>
      </c>
      <c r="Z19" s="128"/>
      <c r="AD19" s="25"/>
    </row>
    <row r="20" spans="1:30" s="79" customFormat="1" ht="13.5" x14ac:dyDescent="0.2">
      <c r="A20" s="34">
        <v>5</v>
      </c>
      <c r="B20" s="95" t="s">
        <v>24</v>
      </c>
      <c r="C20" s="96">
        <v>60</v>
      </c>
      <c r="D20" s="97" t="s">
        <v>25</v>
      </c>
      <c r="E20" s="98" t="s">
        <v>0</v>
      </c>
      <c r="F20" s="104">
        <v>43950</v>
      </c>
      <c r="G20" s="13">
        <v>200000000000</v>
      </c>
      <c r="H20" s="13">
        <v>68369500000</v>
      </c>
      <c r="I20" s="48">
        <v>0.34184750000000003</v>
      </c>
      <c r="J20" s="58">
        <v>68026316056.5</v>
      </c>
      <c r="K20" s="14">
        <v>131630500000</v>
      </c>
      <c r="L20" s="13">
        <v>4000000000</v>
      </c>
      <c r="M20" s="22">
        <v>3847248584.3000002</v>
      </c>
      <c r="N20" s="14">
        <v>64369500000</v>
      </c>
      <c r="O20" s="14">
        <v>22234677500</v>
      </c>
      <c r="P20" s="99">
        <v>44133</v>
      </c>
      <c r="Q20" s="100" t="s">
        <v>13</v>
      </c>
      <c r="R20" s="101" t="s">
        <v>1</v>
      </c>
      <c r="S20" s="59">
        <v>7.0000000000000007E-2</v>
      </c>
      <c r="T20" s="105">
        <v>7.2607053053076298E-2</v>
      </c>
      <c r="U20" s="106"/>
      <c r="V20" s="99">
        <v>45776</v>
      </c>
      <c r="W20" s="11">
        <v>5</v>
      </c>
      <c r="X20" s="12">
        <v>60</v>
      </c>
      <c r="AD20" s="25"/>
    </row>
    <row r="21" spans="1:30" s="79" customFormat="1" ht="13.5" x14ac:dyDescent="0.2">
      <c r="A21" s="34">
        <v>6</v>
      </c>
      <c r="B21" s="107" t="s">
        <v>24</v>
      </c>
      <c r="C21" s="96">
        <v>36</v>
      </c>
      <c r="D21" s="97">
        <v>294251</v>
      </c>
      <c r="E21" s="108" t="s">
        <v>0</v>
      </c>
      <c r="F21" s="99">
        <v>44680</v>
      </c>
      <c r="G21" s="13">
        <v>500000000000</v>
      </c>
      <c r="H21" s="13">
        <v>123938013000</v>
      </c>
      <c r="I21" s="48">
        <v>0.247876026</v>
      </c>
      <c r="J21" s="58">
        <v>120439948729.8</v>
      </c>
      <c r="K21" s="14">
        <v>376061987000</v>
      </c>
      <c r="L21" s="13">
        <v>6843839000</v>
      </c>
      <c r="M21" s="22">
        <v>6975124618.1000004</v>
      </c>
      <c r="N21" s="14">
        <v>117094174000</v>
      </c>
      <c r="O21" s="14">
        <v>29442297536.25</v>
      </c>
      <c r="P21" s="99">
        <v>44863</v>
      </c>
      <c r="Q21" s="100" t="s">
        <v>13</v>
      </c>
      <c r="R21" s="101" t="s">
        <v>1</v>
      </c>
      <c r="S21" s="59">
        <v>9.2499999999999999E-2</v>
      </c>
      <c r="T21" s="105">
        <v>0.11724003104787301</v>
      </c>
      <c r="U21" s="106"/>
      <c r="V21" s="99">
        <v>45776</v>
      </c>
      <c r="W21" s="11">
        <v>3</v>
      </c>
      <c r="X21" s="12">
        <v>60</v>
      </c>
    </row>
    <row r="22" spans="1:30" s="79" customFormat="1" ht="13.5" x14ac:dyDescent="0.2">
      <c r="A22" s="34">
        <v>7</v>
      </c>
      <c r="B22" s="107" t="s">
        <v>24</v>
      </c>
      <c r="C22" s="96">
        <v>36</v>
      </c>
      <c r="D22" s="97">
        <v>294269</v>
      </c>
      <c r="E22" s="108" t="s">
        <v>0</v>
      </c>
      <c r="F22" s="99">
        <v>45045</v>
      </c>
      <c r="G22" s="13">
        <v>500000000000</v>
      </c>
      <c r="H22" s="13">
        <v>152040849000</v>
      </c>
      <c r="I22" s="48">
        <v>0.30408169800000001</v>
      </c>
      <c r="J22" s="58">
        <v>149883583471.30002</v>
      </c>
      <c r="K22" s="14">
        <v>347959151000</v>
      </c>
      <c r="L22" s="13">
        <v>0</v>
      </c>
      <c r="M22" s="22">
        <v>0</v>
      </c>
      <c r="N22" s="14">
        <v>152040849000</v>
      </c>
      <c r="O22" s="14">
        <v>15629546205</v>
      </c>
      <c r="P22" s="99">
        <v>45228</v>
      </c>
      <c r="Q22" s="100" t="s">
        <v>13</v>
      </c>
      <c r="R22" s="101" t="s">
        <v>1</v>
      </c>
      <c r="S22" s="59">
        <v>0.09</v>
      </c>
      <c r="T22" s="105">
        <v>0.10504229688139299</v>
      </c>
      <c r="U22" s="106"/>
      <c r="V22" s="99">
        <v>46141</v>
      </c>
      <c r="W22" s="11">
        <v>3</v>
      </c>
      <c r="X22" s="12">
        <v>425</v>
      </c>
    </row>
    <row r="23" spans="1:30" s="79" customFormat="1" ht="14.25" thickBot="1" x14ac:dyDescent="0.25">
      <c r="A23" s="34">
        <v>8</v>
      </c>
      <c r="B23" s="107" t="s">
        <v>24</v>
      </c>
      <c r="C23" s="96">
        <v>36</v>
      </c>
      <c r="D23" s="97">
        <v>294277</v>
      </c>
      <c r="E23" s="108" t="s">
        <v>0</v>
      </c>
      <c r="F23" s="99">
        <v>45411</v>
      </c>
      <c r="G23" s="13">
        <v>500000000000</v>
      </c>
      <c r="H23" s="13">
        <v>107784190000</v>
      </c>
      <c r="I23" s="48">
        <v>0.21556838</v>
      </c>
      <c r="J23" s="58">
        <v>105688744805.7</v>
      </c>
      <c r="K23" s="14">
        <v>392215810000</v>
      </c>
      <c r="L23" s="13">
        <v>0</v>
      </c>
      <c r="M23" s="22">
        <v>0</v>
      </c>
      <c r="N23" s="14">
        <v>107784190000</v>
      </c>
      <c r="O23" s="14">
        <v>2217927180</v>
      </c>
      <c r="P23" s="99">
        <v>45594</v>
      </c>
      <c r="Q23" s="100" t="s">
        <v>13</v>
      </c>
      <c r="R23" s="101" t="s">
        <v>1</v>
      </c>
      <c r="S23" s="59">
        <v>8.4000000000000005E-2</v>
      </c>
      <c r="T23" s="105">
        <v>9.8513444874800293E-2</v>
      </c>
      <c r="U23" s="106"/>
      <c r="V23" s="99">
        <v>46506</v>
      </c>
      <c r="W23" s="11">
        <v>3</v>
      </c>
      <c r="X23" s="12">
        <v>790</v>
      </c>
    </row>
    <row r="24" spans="1:30" s="79" customFormat="1" ht="15" thickBot="1" x14ac:dyDescent="0.25">
      <c r="A24" s="204" t="s">
        <v>39</v>
      </c>
      <c r="B24" s="205"/>
      <c r="C24" s="205"/>
      <c r="D24" s="205"/>
      <c r="E24" s="205"/>
      <c r="F24" s="206"/>
      <c r="G24" s="53">
        <v>600000000000</v>
      </c>
      <c r="H24" s="53">
        <v>131450520000</v>
      </c>
      <c r="I24" s="16"/>
      <c r="J24" s="53">
        <v>121933063040.60001</v>
      </c>
      <c r="K24" s="53">
        <v>468549480000</v>
      </c>
      <c r="L24" s="17"/>
      <c r="M24" s="17"/>
      <c r="N24" s="53">
        <v>131450520000</v>
      </c>
      <c r="O24" s="18"/>
      <c r="P24" s="109"/>
      <c r="Q24" s="110"/>
      <c r="R24" s="111"/>
      <c r="S24" s="56"/>
      <c r="T24" s="51">
        <v>8.9442221157999241E-2</v>
      </c>
      <c r="U24" s="112"/>
      <c r="V24" s="109"/>
      <c r="W24" s="19"/>
      <c r="X24" s="44">
        <v>152.22506945579218</v>
      </c>
      <c r="Y24" s="46"/>
    </row>
    <row r="25" spans="1:30" s="79" customFormat="1" ht="13.5" x14ac:dyDescent="0.25">
      <c r="A25" s="34">
        <v>1</v>
      </c>
      <c r="B25" s="107" t="s">
        <v>10</v>
      </c>
      <c r="C25" s="96">
        <v>52</v>
      </c>
      <c r="D25" s="165" t="s">
        <v>109</v>
      </c>
      <c r="E25" s="108" t="s">
        <v>0</v>
      </c>
      <c r="F25" s="104">
        <v>45579</v>
      </c>
      <c r="G25" s="13">
        <v>50000000000</v>
      </c>
      <c r="H25" s="13">
        <v>11853752000</v>
      </c>
      <c r="I25" s="48">
        <v>0.23707503999999999</v>
      </c>
      <c r="J25" s="58">
        <v>10952543283.5</v>
      </c>
      <c r="K25" s="14">
        <v>38146248000</v>
      </c>
      <c r="L25" s="113"/>
      <c r="M25" s="114"/>
      <c r="N25" s="14">
        <v>11853752000</v>
      </c>
      <c r="O25" s="115"/>
      <c r="P25" s="116"/>
      <c r="Q25" s="114"/>
      <c r="R25" s="114"/>
      <c r="S25" s="117"/>
      <c r="T25" s="118">
        <v>8.9295490993231516E-2</v>
      </c>
      <c r="U25" s="116"/>
      <c r="V25" s="104">
        <v>45943</v>
      </c>
      <c r="W25" s="11">
        <v>1</v>
      </c>
      <c r="X25" s="20">
        <v>227</v>
      </c>
      <c r="Y25" s="46"/>
    </row>
    <row r="26" spans="1:30" s="79" customFormat="1" ht="13.5" x14ac:dyDescent="0.25">
      <c r="A26" s="34">
        <v>2</v>
      </c>
      <c r="B26" s="107" t="s">
        <v>10</v>
      </c>
      <c r="C26" s="96">
        <v>52</v>
      </c>
      <c r="D26" s="165" t="s">
        <v>110</v>
      </c>
      <c r="E26" s="108" t="s">
        <v>0</v>
      </c>
      <c r="F26" s="104">
        <v>45446</v>
      </c>
      <c r="G26" s="13">
        <v>50000000000</v>
      </c>
      <c r="H26" s="13">
        <v>14074056000</v>
      </c>
      <c r="I26" s="48">
        <v>0.28148111999999997</v>
      </c>
      <c r="J26" s="58">
        <v>13090336047.799999</v>
      </c>
      <c r="K26" s="14">
        <v>35925944000</v>
      </c>
      <c r="L26" s="113"/>
      <c r="M26" s="114"/>
      <c r="N26" s="14">
        <v>14074056000</v>
      </c>
      <c r="O26" s="115"/>
      <c r="P26" s="116"/>
      <c r="Q26" s="114"/>
      <c r="R26" s="114"/>
      <c r="S26" s="117"/>
      <c r="T26" s="118">
        <v>9.0442453873993384E-2</v>
      </c>
      <c r="U26" s="116"/>
      <c r="V26" s="104">
        <v>45810</v>
      </c>
      <c r="W26" s="11">
        <v>1</v>
      </c>
      <c r="X26" s="20">
        <v>94</v>
      </c>
      <c r="Y26" s="46"/>
    </row>
    <row r="27" spans="1:30" s="79" customFormat="1" ht="13.5" x14ac:dyDescent="0.25">
      <c r="A27" s="34">
        <v>3</v>
      </c>
      <c r="B27" s="107" t="s">
        <v>10</v>
      </c>
      <c r="C27" s="96">
        <v>52</v>
      </c>
      <c r="D27" s="165" t="s">
        <v>111</v>
      </c>
      <c r="E27" s="108" t="s">
        <v>0</v>
      </c>
      <c r="F27" s="104">
        <v>45418</v>
      </c>
      <c r="G27" s="13">
        <v>50000000000</v>
      </c>
      <c r="H27" s="14">
        <v>10035064000</v>
      </c>
      <c r="I27" s="48">
        <v>0.20070128000000001</v>
      </c>
      <c r="J27" s="58">
        <v>9254967161</v>
      </c>
      <c r="K27" s="14">
        <v>39964936000</v>
      </c>
      <c r="L27" s="113"/>
      <c r="M27" s="114"/>
      <c r="N27" s="14">
        <v>10035064000</v>
      </c>
      <c r="O27" s="115"/>
      <c r="P27" s="116"/>
      <c r="Q27" s="114"/>
      <c r="R27" s="114"/>
      <c r="S27" s="117"/>
      <c r="T27" s="118">
        <v>9.2266263049642722E-2</v>
      </c>
      <c r="U27" s="116"/>
      <c r="V27" s="104">
        <v>45782</v>
      </c>
      <c r="W27" s="11">
        <v>1</v>
      </c>
      <c r="X27" s="20">
        <v>66</v>
      </c>
      <c r="Y27" s="46"/>
    </row>
    <row r="28" spans="1:30" s="79" customFormat="1" ht="13.5" x14ac:dyDescent="0.25">
      <c r="A28" s="34">
        <v>4</v>
      </c>
      <c r="B28" s="107" t="s">
        <v>10</v>
      </c>
      <c r="C28" s="96">
        <v>52</v>
      </c>
      <c r="D28" s="165" t="s">
        <v>112</v>
      </c>
      <c r="E28" s="108" t="s">
        <v>0</v>
      </c>
      <c r="F28" s="104">
        <v>45383</v>
      </c>
      <c r="G28" s="13">
        <v>50000000000</v>
      </c>
      <c r="H28" s="13">
        <v>17106524000</v>
      </c>
      <c r="I28" s="48">
        <v>0.34213048000000001</v>
      </c>
      <c r="J28" s="58">
        <v>16060396792</v>
      </c>
      <c r="K28" s="14">
        <v>32893476000</v>
      </c>
      <c r="L28" s="113"/>
      <c r="M28" s="114"/>
      <c r="N28" s="14">
        <v>17106524000</v>
      </c>
      <c r="O28" s="115"/>
      <c r="P28" s="116"/>
      <c r="Q28" s="114"/>
      <c r="R28" s="114"/>
      <c r="S28" s="117"/>
      <c r="T28" s="118">
        <v>9.0039954450477494E-2</v>
      </c>
      <c r="U28" s="116"/>
      <c r="V28" s="104">
        <v>45747</v>
      </c>
      <c r="W28" s="11">
        <v>1</v>
      </c>
      <c r="X28" s="20">
        <v>31</v>
      </c>
      <c r="Y28" s="46"/>
    </row>
    <row r="29" spans="1:30" s="79" customFormat="1" ht="13.5" x14ac:dyDescent="0.25">
      <c r="A29" s="34">
        <v>5</v>
      </c>
      <c r="B29" s="107" t="s">
        <v>10</v>
      </c>
      <c r="C29" s="96">
        <v>52</v>
      </c>
      <c r="D29" s="165" t="s">
        <v>165</v>
      </c>
      <c r="E29" s="108" t="s">
        <v>0</v>
      </c>
      <c r="F29" s="104">
        <v>45691</v>
      </c>
      <c r="G29" s="13">
        <v>50000000000</v>
      </c>
      <c r="H29" s="13">
        <v>5400000000</v>
      </c>
      <c r="I29" s="48">
        <v>0.108</v>
      </c>
      <c r="J29" s="58">
        <v>4970093950</v>
      </c>
      <c r="K29" s="14">
        <v>44600000000</v>
      </c>
      <c r="L29" s="113"/>
      <c r="M29" s="114"/>
      <c r="N29" s="14">
        <v>5400000000</v>
      </c>
      <c r="O29" s="115"/>
      <c r="P29" s="116"/>
      <c r="Q29" s="114"/>
      <c r="R29" s="114"/>
      <c r="S29" s="117"/>
      <c r="T29" s="118">
        <v>8.5782999999999998E-2</v>
      </c>
      <c r="U29" s="116"/>
      <c r="V29" s="104">
        <v>46055</v>
      </c>
      <c r="W29" s="11">
        <v>1</v>
      </c>
      <c r="X29" s="20">
        <v>339</v>
      </c>
      <c r="Y29" s="46"/>
    </row>
    <row r="30" spans="1:30" s="79" customFormat="1" ht="13.5" x14ac:dyDescent="0.25">
      <c r="A30" s="34">
        <v>6</v>
      </c>
      <c r="B30" s="107" t="s">
        <v>10</v>
      </c>
      <c r="C30" s="96">
        <v>52</v>
      </c>
      <c r="D30" s="165" t="s">
        <v>114</v>
      </c>
      <c r="E30" s="108" t="s">
        <v>0</v>
      </c>
      <c r="F30" s="104">
        <v>45677</v>
      </c>
      <c r="G30" s="13">
        <v>50000000000</v>
      </c>
      <c r="H30" s="13">
        <v>5300000000</v>
      </c>
      <c r="I30" s="48">
        <v>0.106</v>
      </c>
      <c r="J30" s="58">
        <v>4869476680</v>
      </c>
      <c r="K30" s="14">
        <v>44700000000</v>
      </c>
      <c r="L30" s="113"/>
      <c r="M30" s="114"/>
      <c r="N30" s="14">
        <v>5300000000</v>
      </c>
      <c r="O30" s="115"/>
      <c r="P30" s="116"/>
      <c r="Q30" s="114"/>
      <c r="R30" s="114"/>
      <c r="S30" s="117"/>
      <c r="T30" s="118">
        <v>8.7681999999999996E-2</v>
      </c>
      <c r="U30" s="116"/>
      <c r="V30" s="104">
        <v>46041</v>
      </c>
      <c r="W30" s="11">
        <v>1</v>
      </c>
      <c r="X30" s="20">
        <v>325</v>
      </c>
      <c r="Y30" s="46"/>
    </row>
    <row r="31" spans="1:30" s="79" customFormat="1" ht="13.5" x14ac:dyDescent="0.25">
      <c r="A31" s="34">
        <v>7</v>
      </c>
      <c r="B31" s="107" t="s">
        <v>10</v>
      </c>
      <c r="C31" s="96">
        <v>52</v>
      </c>
      <c r="D31" s="165" t="s">
        <v>115</v>
      </c>
      <c r="E31" s="108" t="s">
        <v>0</v>
      </c>
      <c r="F31" s="104">
        <v>45628</v>
      </c>
      <c r="G31" s="13">
        <v>50000000000</v>
      </c>
      <c r="H31" s="13">
        <v>11000625000</v>
      </c>
      <c r="I31" s="48">
        <v>0.2200125</v>
      </c>
      <c r="J31" s="58">
        <v>10217164384</v>
      </c>
      <c r="K31" s="14">
        <v>38999375000</v>
      </c>
      <c r="L31" s="113"/>
      <c r="M31" s="114"/>
      <c r="N31" s="14">
        <v>11000625000</v>
      </c>
      <c r="O31" s="115"/>
      <c r="P31" s="116"/>
      <c r="Q31" s="114"/>
      <c r="R31" s="114"/>
      <c r="S31" s="117"/>
      <c r="T31" s="118">
        <v>8.5807263337310383E-2</v>
      </c>
      <c r="U31" s="116"/>
      <c r="V31" s="104">
        <v>45992</v>
      </c>
      <c r="W31" s="11">
        <v>1</v>
      </c>
      <c r="X31" s="20">
        <v>276</v>
      </c>
      <c r="Y31" s="46"/>
    </row>
    <row r="32" spans="1:30" s="79" customFormat="1" ht="13.5" x14ac:dyDescent="0.25">
      <c r="A32" s="34">
        <v>8</v>
      </c>
      <c r="B32" s="107" t="s">
        <v>10</v>
      </c>
      <c r="C32" s="96">
        <v>52</v>
      </c>
      <c r="D32" s="165" t="s">
        <v>116</v>
      </c>
      <c r="E32" s="108" t="s">
        <v>0</v>
      </c>
      <c r="F32" s="104">
        <v>45355</v>
      </c>
      <c r="G32" s="13">
        <v>50000000000</v>
      </c>
      <c r="H32" s="13">
        <v>11091845000</v>
      </c>
      <c r="I32" s="48">
        <v>0.2218369</v>
      </c>
      <c r="J32" s="58">
        <v>10202879233.6</v>
      </c>
      <c r="K32" s="14">
        <v>38908155000</v>
      </c>
      <c r="L32" s="113"/>
      <c r="M32" s="114"/>
      <c r="N32" s="14">
        <v>11091845000</v>
      </c>
      <c r="O32" s="115"/>
      <c r="P32" s="116"/>
      <c r="Q32" s="114"/>
      <c r="R32" s="114"/>
      <c r="S32" s="117"/>
      <c r="T32" s="118">
        <v>9.5507627251823296E-2</v>
      </c>
      <c r="U32" s="116"/>
      <c r="V32" s="104">
        <v>45719</v>
      </c>
      <c r="W32" s="11">
        <v>1</v>
      </c>
      <c r="X32" s="20">
        <v>3</v>
      </c>
    </row>
    <row r="33" spans="1:24" s="79" customFormat="1" ht="13.5" x14ac:dyDescent="0.25">
      <c r="A33" s="34">
        <v>10</v>
      </c>
      <c r="B33" s="152" t="s">
        <v>10</v>
      </c>
      <c r="C33" s="153">
        <v>52</v>
      </c>
      <c r="D33" s="165" t="s">
        <v>66</v>
      </c>
      <c r="E33" s="108" t="s">
        <v>0</v>
      </c>
      <c r="F33" s="104">
        <v>45537</v>
      </c>
      <c r="G33" s="13">
        <v>50000000000</v>
      </c>
      <c r="H33" s="13">
        <v>13638724000</v>
      </c>
      <c r="I33" s="48">
        <v>0.27277447999999999</v>
      </c>
      <c r="J33" s="58">
        <v>12740302027</v>
      </c>
      <c r="K33" s="14">
        <v>36361276000</v>
      </c>
      <c r="L33" s="113"/>
      <c r="M33" s="114"/>
      <c r="N33" s="14">
        <v>13638724000</v>
      </c>
      <c r="O33" s="115"/>
      <c r="P33" s="116"/>
      <c r="Q33" s="114"/>
      <c r="R33" s="114"/>
      <c r="S33" s="117"/>
      <c r="T33" s="118">
        <v>8.7363164922319714E-2</v>
      </c>
      <c r="U33" s="116"/>
      <c r="V33" s="104">
        <v>45901</v>
      </c>
      <c r="W33" s="11">
        <v>1</v>
      </c>
      <c r="X33" s="20">
        <v>185</v>
      </c>
    </row>
    <row r="34" spans="1:24" s="79" customFormat="1" ht="13.5" x14ac:dyDescent="0.25">
      <c r="A34" s="34">
        <v>11</v>
      </c>
      <c r="B34" s="152" t="s">
        <v>10</v>
      </c>
      <c r="C34" s="153">
        <v>52</v>
      </c>
      <c r="D34" s="166" t="s">
        <v>117</v>
      </c>
      <c r="E34" s="154" t="s">
        <v>0</v>
      </c>
      <c r="F34" s="155">
        <v>45474</v>
      </c>
      <c r="G34" s="13">
        <v>50000000000</v>
      </c>
      <c r="H34" s="13">
        <v>10035139000</v>
      </c>
      <c r="I34" s="158">
        <v>0.20070278</v>
      </c>
      <c r="J34" s="157">
        <v>9266616932.5</v>
      </c>
      <c r="K34" s="159">
        <v>39964861000</v>
      </c>
      <c r="L34" s="163"/>
      <c r="M34" s="164"/>
      <c r="N34" s="159">
        <v>10035139000</v>
      </c>
      <c r="O34" s="148"/>
      <c r="P34" s="149"/>
      <c r="Q34" s="147"/>
      <c r="R34" s="147"/>
      <c r="S34" s="150"/>
      <c r="T34" s="160">
        <v>9.0203450100790838E-2</v>
      </c>
      <c r="U34" s="149"/>
      <c r="V34" s="155">
        <v>45838</v>
      </c>
      <c r="W34" s="161">
        <v>1</v>
      </c>
      <c r="X34" s="162">
        <v>122</v>
      </c>
    </row>
    <row r="35" spans="1:24" s="79" customFormat="1" ht="13.5" x14ac:dyDescent="0.25">
      <c r="A35" s="34">
        <v>12</v>
      </c>
      <c r="B35" s="175" t="s">
        <v>10</v>
      </c>
      <c r="C35" s="176">
        <v>52</v>
      </c>
      <c r="D35" s="166" t="s">
        <v>118</v>
      </c>
      <c r="E35" s="154" t="s">
        <v>0</v>
      </c>
      <c r="F35" s="155">
        <v>45600</v>
      </c>
      <c r="G35" s="13">
        <v>50000000000</v>
      </c>
      <c r="H35" s="156">
        <v>10912791000</v>
      </c>
      <c r="I35" s="158">
        <v>0.21825581999999999</v>
      </c>
      <c r="J35" s="157">
        <v>10118646945</v>
      </c>
      <c r="K35" s="159">
        <v>39087209000</v>
      </c>
      <c r="L35" s="163"/>
      <c r="M35" s="164"/>
      <c r="N35" s="159">
        <v>10912791000</v>
      </c>
      <c r="O35" s="148"/>
      <c r="P35" s="149"/>
      <c r="Q35" s="147"/>
      <c r="R35" s="147"/>
      <c r="S35" s="150"/>
      <c r="T35" s="160">
        <v>8.6797138045070235E-2</v>
      </c>
      <c r="U35" s="149"/>
      <c r="V35" s="155">
        <v>45964</v>
      </c>
      <c r="W35" s="161">
        <v>1</v>
      </c>
      <c r="X35" s="162">
        <v>248</v>
      </c>
    </row>
    <row r="36" spans="1:24" s="79" customFormat="1" ht="14.25" thickBot="1" x14ac:dyDescent="0.3">
      <c r="A36" s="34">
        <v>13</v>
      </c>
      <c r="B36" s="175" t="s">
        <v>10</v>
      </c>
      <c r="C36" s="176">
        <v>52</v>
      </c>
      <c r="D36" s="151" t="s">
        <v>119</v>
      </c>
      <c r="E36" s="154" t="s">
        <v>0</v>
      </c>
      <c r="F36" s="155">
        <v>45509</v>
      </c>
      <c r="G36" s="156">
        <v>50000000000</v>
      </c>
      <c r="H36" s="156">
        <v>11002000000</v>
      </c>
      <c r="I36" s="158">
        <v>0.22004000000000001</v>
      </c>
      <c r="J36" s="157">
        <v>10189639604.200001</v>
      </c>
      <c r="K36" s="159">
        <v>38998000000</v>
      </c>
      <c r="L36" s="163"/>
      <c r="M36" s="164"/>
      <c r="N36" s="159">
        <v>11002000000</v>
      </c>
      <c r="O36" s="148"/>
      <c r="P36" s="149"/>
      <c r="Q36" s="147"/>
      <c r="R36" s="147"/>
      <c r="S36" s="150"/>
      <c r="T36" s="160">
        <v>8.9485712961279773E-2</v>
      </c>
      <c r="U36" s="149"/>
      <c r="V36" s="155">
        <v>45873</v>
      </c>
      <c r="W36" s="161">
        <v>1</v>
      </c>
      <c r="X36" s="162">
        <v>157</v>
      </c>
    </row>
    <row r="37" spans="1:24" s="79" customFormat="1" ht="15" thickBot="1" x14ac:dyDescent="0.25">
      <c r="A37" s="204" t="s">
        <v>36</v>
      </c>
      <c r="B37" s="205"/>
      <c r="C37" s="205"/>
      <c r="D37" s="205"/>
      <c r="E37" s="205"/>
      <c r="F37" s="206"/>
      <c r="G37" s="15">
        <v>25000000000</v>
      </c>
      <c r="H37" s="15">
        <v>7272545000</v>
      </c>
      <c r="I37" s="49"/>
      <c r="J37" s="15">
        <v>7193049696</v>
      </c>
      <c r="K37" s="15">
        <v>18078411462</v>
      </c>
      <c r="L37" s="15">
        <v>205986000</v>
      </c>
      <c r="M37" s="15">
        <v>207070564</v>
      </c>
      <c r="N37" s="15">
        <v>7066559000</v>
      </c>
      <c r="O37" s="15">
        <v>559088753.10000002</v>
      </c>
      <c r="P37" s="119"/>
      <c r="Q37" s="110"/>
      <c r="R37" s="111"/>
      <c r="S37" s="50"/>
      <c r="T37" s="51">
        <v>9.2423862873005094E-2</v>
      </c>
      <c r="U37" s="120"/>
      <c r="V37" s="119"/>
      <c r="W37" s="19"/>
      <c r="X37" s="44">
        <v>436.25955801119045</v>
      </c>
    </row>
    <row r="38" spans="1:24" s="79" customFormat="1" ht="14.25" x14ac:dyDescent="0.2">
      <c r="A38" s="45">
        <v>1</v>
      </c>
      <c r="B38" s="121" t="s">
        <v>28</v>
      </c>
      <c r="C38" s="122" t="s">
        <v>31</v>
      </c>
      <c r="D38" s="123" t="s">
        <v>120</v>
      </c>
      <c r="E38" s="98" t="s">
        <v>0</v>
      </c>
      <c r="F38" s="104">
        <v>45681</v>
      </c>
      <c r="G38" s="22">
        <v>500000000</v>
      </c>
      <c r="H38" s="22">
        <v>123356000</v>
      </c>
      <c r="I38" s="48">
        <v>0.24671199999999999</v>
      </c>
      <c r="J38" s="14">
        <v>123876188</v>
      </c>
      <c r="K38" s="14">
        <v>376644000</v>
      </c>
      <c r="L38" s="22">
        <v>0</v>
      </c>
      <c r="M38" s="22">
        <v>0</v>
      </c>
      <c r="N38" s="14">
        <v>123356000</v>
      </c>
      <c r="O38" s="14"/>
      <c r="P38" s="104">
        <v>45771</v>
      </c>
      <c r="Q38" s="100" t="s">
        <v>32</v>
      </c>
      <c r="R38" s="101" t="s">
        <v>1</v>
      </c>
      <c r="S38" s="124">
        <v>8.5000000000000006E-2</v>
      </c>
      <c r="T38" s="57"/>
      <c r="U38" s="104">
        <v>45771</v>
      </c>
      <c r="V38" s="104">
        <v>45862</v>
      </c>
      <c r="W38" s="21">
        <v>0.5</v>
      </c>
      <c r="X38" s="20">
        <v>146</v>
      </c>
    </row>
    <row r="39" spans="1:24" s="79" customFormat="1" ht="14.25" x14ac:dyDescent="0.2">
      <c r="A39" s="45">
        <v>2</v>
      </c>
      <c r="B39" s="121" t="s">
        <v>28</v>
      </c>
      <c r="C39" s="122" t="s">
        <v>30</v>
      </c>
      <c r="D39" s="123" t="s">
        <v>121</v>
      </c>
      <c r="E39" s="98" t="s">
        <v>0</v>
      </c>
      <c r="F39" s="104">
        <v>45681</v>
      </c>
      <c r="G39" s="22">
        <v>500000000</v>
      </c>
      <c r="H39" s="22">
        <v>291375000</v>
      </c>
      <c r="I39" s="48">
        <v>0.58274999999999999</v>
      </c>
      <c r="J39" s="14">
        <v>292355687</v>
      </c>
      <c r="K39" s="14">
        <v>208625000</v>
      </c>
      <c r="L39" s="22">
        <v>0</v>
      </c>
      <c r="M39" s="22">
        <v>0</v>
      </c>
      <c r="N39" s="14">
        <v>291375000</v>
      </c>
      <c r="O39" s="14"/>
      <c r="P39" s="104">
        <v>45771</v>
      </c>
      <c r="Q39" s="100" t="s">
        <v>32</v>
      </c>
      <c r="R39" s="101" t="s">
        <v>1</v>
      </c>
      <c r="S39" s="124">
        <v>0.09</v>
      </c>
      <c r="T39" s="57"/>
      <c r="U39" s="104">
        <v>45954</v>
      </c>
      <c r="V39" s="104">
        <v>46046</v>
      </c>
      <c r="W39" s="21">
        <v>1</v>
      </c>
      <c r="X39" s="20">
        <v>330</v>
      </c>
    </row>
    <row r="40" spans="1:24" s="79" customFormat="1" ht="14.25" x14ac:dyDescent="0.2">
      <c r="A40" s="45">
        <v>3</v>
      </c>
      <c r="B40" s="121" t="s">
        <v>28</v>
      </c>
      <c r="C40" s="122" t="s">
        <v>29</v>
      </c>
      <c r="D40" s="123" t="s">
        <v>122</v>
      </c>
      <c r="E40" s="98" t="s">
        <v>0</v>
      </c>
      <c r="F40" s="104">
        <v>45681</v>
      </c>
      <c r="G40" s="22">
        <v>500000000</v>
      </c>
      <c r="H40" s="22">
        <v>92870000</v>
      </c>
      <c r="I40" s="48">
        <v>0.18573999999999999</v>
      </c>
      <c r="J40" s="14">
        <v>93311632</v>
      </c>
      <c r="K40" s="14">
        <v>407130000</v>
      </c>
      <c r="L40" s="22">
        <v>0</v>
      </c>
      <c r="M40" s="22">
        <v>0</v>
      </c>
      <c r="N40" s="14">
        <v>92870000</v>
      </c>
      <c r="O40" s="14"/>
      <c r="P40" s="104">
        <v>45771</v>
      </c>
      <c r="Q40" s="100" t="s">
        <v>32</v>
      </c>
      <c r="R40" s="101" t="s">
        <v>1</v>
      </c>
      <c r="S40" s="124">
        <v>9.1999999999999998E-2</v>
      </c>
      <c r="T40" s="57"/>
      <c r="U40" s="104" t="s">
        <v>123</v>
      </c>
      <c r="V40" s="104">
        <v>46411</v>
      </c>
      <c r="W40" s="21">
        <v>2</v>
      </c>
      <c r="X40" s="20">
        <v>695</v>
      </c>
    </row>
    <row r="41" spans="1:24" s="79" customFormat="1" ht="14.25" x14ac:dyDescent="0.2">
      <c r="A41" s="45">
        <v>4</v>
      </c>
      <c r="B41" s="121" t="s">
        <v>28</v>
      </c>
      <c r="C41" s="122" t="s">
        <v>40</v>
      </c>
      <c r="D41" s="123" t="s">
        <v>124</v>
      </c>
      <c r="E41" s="98" t="s">
        <v>0</v>
      </c>
      <c r="F41" s="104">
        <v>45681</v>
      </c>
      <c r="G41" s="22">
        <v>500000000</v>
      </c>
      <c r="H41" s="22">
        <v>279453000</v>
      </c>
      <c r="I41" s="48">
        <v>0.55890600000000001</v>
      </c>
      <c r="J41" s="14">
        <v>280683661</v>
      </c>
      <c r="K41" s="14">
        <v>220547000</v>
      </c>
      <c r="L41" s="22">
        <v>0</v>
      </c>
      <c r="M41" s="22">
        <v>0</v>
      </c>
      <c r="N41" s="14">
        <v>279453000</v>
      </c>
      <c r="O41" s="14"/>
      <c r="P41" s="104">
        <v>45771</v>
      </c>
      <c r="Q41" s="100" t="s">
        <v>32</v>
      </c>
      <c r="R41" s="101" t="s">
        <v>1</v>
      </c>
      <c r="S41" s="124">
        <v>9.5000000000000001E-2</v>
      </c>
      <c r="T41" s="57"/>
      <c r="U41" s="104" t="s">
        <v>125</v>
      </c>
      <c r="V41" s="104">
        <v>46776</v>
      </c>
      <c r="W41" s="21">
        <v>3</v>
      </c>
      <c r="X41" s="20">
        <v>1060</v>
      </c>
    </row>
    <row r="42" spans="1:24" s="79" customFormat="1" ht="14.25" x14ac:dyDescent="0.2">
      <c r="A42" s="45">
        <v>5</v>
      </c>
      <c r="B42" s="121" t="s">
        <v>28</v>
      </c>
      <c r="C42" s="122" t="s">
        <v>31</v>
      </c>
      <c r="D42" s="123" t="s">
        <v>126</v>
      </c>
      <c r="E42" s="98" t="s">
        <v>0</v>
      </c>
      <c r="F42" s="104">
        <v>45636</v>
      </c>
      <c r="G42" s="22">
        <v>500000000</v>
      </c>
      <c r="H42" s="22">
        <v>321692000</v>
      </c>
      <c r="I42" s="48">
        <v>0.64338399999999996</v>
      </c>
      <c r="J42" s="14">
        <v>324259232</v>
      </c>
      <c r="K42" s="14">
        <v>324259232</v>
      </c>
      <c r="L42" s="22">
        <v>0</v>
      </c>
      <c r="M42" s="22">
        <v>0</v>
      </c>
      <c r="N42" s="14">
        <v>321692000</v>
      </c>
      <c r="O42" s="14"/>
      <c r="P42" s="104">
        <v>45726</v>
      </c>
      <c r="Q42" s="100" t="s">
        <v>32</v>
      </c>
      <c r="R42" s="101" t="s">
        <v>1</v>
      </c>
      <c r="S42" s="124">
        <v>8.5000000000000006E-2</v>
      </c>
      <c r="T42" s="57"/>
      <c r="U42" s="104">
        <v>45726</v>
      </c>
      <c r="V42" s="104">
        <v>45818</v>
      </c>
      <c r="W42" s="21">
        <v>0.5</v>
      </c>
      <c r="X42" s="20">
        <v>102</v>
      </c>
    </row>
    <row r="43" spans="1:24" s="79" customFormat="1" ht="14.25" x14ac:dyDescent="0.2">
      <c r="A43" s="45">
        <v>6</v>
      </c>
      <c r="B43" s="121" t="s">
        <v>28</v>
      </c>
      <c r="C43" s="122" t="s">
        <v>30</v>
      </c>
      <c r="D43" s="123" t="s">
        <v>127</v>
      </c>
      <c r="E43" s="98" t="s">
        <v>0</v>
      </c>
      <c r="F43" s="104">
        <v>45636</v>
      </c>
      <c r="G43" s="22">
        <v>500000000</v>
      </c>
      <c r="H43" s="22">
        <v>470319000</v>
      </c>
      <c r="I43" s="48">
        <v>0.94063799999999997</v>
      </c>
      <c r="J43" s="14">
        <v>472917008</v>
      </c>
      <c r="K43" s="14">
        <v>472917008</v>
      </c>
      <c r="L43" s="22">
        <v>0</v>
      </c>
      <c r="M43" s="22">
        <v>0</v>
      </c>
      <c r="N43" s="14">
        <v>470319000</v>
      </c>
      <c r="O43" s="14"/>
      <c r="P43" s="104">
        <v>45726</v>
      </c>
      <c r="Q43" s="100" t="s">
        <v>32</v>
      </c>
      <c r="R43" s="101" t="s">
        <v>1</v>
      </c>
      <c r="S43" s="124">
        <v>0.09</v>
      </c>
      <c r="T43" s="57"/>
      <c r="U43" s="104">
        <v>45910</v>
      </c>
      <c r="V43" s="104">
        <v>46001</v>
      </c>
      <c r="W43" s="21">
        <v>1</v>
      </c>
      <c r="X43" s="20">
        <v>285</v>
      </c>
    </row>
    <row r="44" spans="1:24" s="79" customFormat="1" ht="14.25" x14ac:dyDescent="0.2">
      <c r="A44" s="45">
        <v>7</v>
      </c>
      <c r="B44" s="121" t="s">
        <v>28</v>
      </c>
      <c r="C44" s="122" t="s">
        <v>29</v>
      </c>
      <c r="D44" s="123" t="s">
        <v>128</v>
      </c>
      <c r="E44" s="98" t="s">
        <v>0</v>
      </c>
      <c r="F44" s="104">
        <v>45636</v>
      </c>
      <c r="G44" s="22">
        <v>500000000</v>
      </c>
      <c r="H44" s="22">
        <v>135379000</v>
      </c>
      <c r="I44" s="48">
        <v>0.270758</v>
      </c>
      <c r="J44" s="14">
        <v>136208966</v>
      </c>
      <c r="K44" s="14">
        <v>136208966</v>
      </c>
      <c r="L44" s="22">
        <v>0</v>
      </c>
      <c r="M44" s="22">
        <v>0</v>
      </c>
      <c r="N44" s="14">
        <v>135379000</v>
      </c>
      <c r="O44" s="14"/>
      <c r="P44" s="104">
        <v>45726</v>
      </c>
      <c r="Q44" s="100" t="s">
        <v>32</v>
      </c>
      <c r="R44" s="101" t="s">
        <v>1</v>
      </c>
      <c r="S44" s="124">
        <v>9.1999999999999998E-2</v>
      </c>
      <c r="T44" s="57"/>
      <c r="U44" s="104" t="s">
        <v>129</v>
      </c>
      <c r="V44" s="104">
        <v>46366</v>
      </c>
      <c r="W44" s="21">
        <v>2</v>
      </c>
      <c r="X44" s="20">
        <v>650</v>
      </c>
    </row>
    <row r="45" spans="1:24" s="79" customFormat="1" ht="14.25" x14ac:dyDescent="0.2">
      <c r="A45" s="45">
        <v>8</v>
      </c>
      <c r="B45" s="121" t="s">
        <v>28</v>
      </c>
      <c r="C45" s="122" t="s">
        <v>40</v>
      </c>
      <c r="D45" s="123" t="s">
        <v>130</v>
      </c>
      <c r="E45" s="98" t="s">
        <v>0</v>
      </c>
      <c r="F45" s="104">
        <v>45636</v>
      </c>
      <c r="G45" s="22">
        <v>500000000</v>
      </c>
      <c r="H45" s="22">
        <v>244398000</v>
      </c>
      <c r="I45" s="48">
        <v>0.48879600000000001</v>
      </c>
      <c r="J45" s="14">
        <v>245783256</v>
      </c>
      <c r="K45" s="14">
        <v>245783256</v>
      </c>
      <c r="L45" s="22">
        <v>0</v>
      </c>
      <c r="M45" s="22">
        <v>0</v>
      </c>
      <c r="N45" s="14">
        <v>244398000</v>
      </c>
      <c r="O45" s="14"/>
      <c r="P45" s="104">
        <v>45726</v>
      </c>
      <c r="Q45" s="100" t="s">
        <v>32</v>
      </c>
      <c r="R45" s="101" t="s">
        <v>1</v>
      </c>
      <c r="S45" s="124">
        <v>9.5000000000000001E-2</v>
      </c>
      <c r="T45" s="57"/>
      <c r="U45" s="104" t="s">
        <v>131</v>
      </c>
      <c r="V45" s="104">
        <v>46731</v>
      </c>
      <c r="W45" s="21">
        <v>3</v>
      </c>
      <c r="X45" s="20">
        <v>1015</v>
      </c>
    </row>
    <row r="46" spans="1:24" s="79" customFormat="1" ht="14.25" x14ac:dyDescent="0.2">
      <c r="A46" s="45">
        <v>9</v>
      </c>
      <c r="B46" s="121" t="s">
        <v>28</v>
      </c>
      <c r="C46" s="122" t="s">
        <v>31</v>
      </c>
      <c r="D46" s="123" t="s">
        <v>132</v>
      </c>
      <c r="E46" s="98" t="s">
        <v>0</v>
      </c>
      <c r="F46" s="104">
        <v>45538</v>
      </c>
      <c r="G46" s="22">
        <v>500000000</v>
      </c>
      <c r="H46" s="22">
        <v>226090000</v>
      </c>
      <c r="I46" s="48">
        <v>0.45218000000000003</v>
      </c>
      <c r="J46" s="14">
        <v>227762625</v>
      </c>
      <c r="K46" s="14">
        <v>273910000</v>
      </c>
      <c r="L46" s="22">
        <v>80900000</v>
      </c>
      <c r="M46" s="22">
        <v>81450076</v>
      </c>
      <c r="N46" s="14">
        <v>145190000</v>
      </c>
      <c r="O46" s="14">
        <v>4804412.5</v>
      </c>
      <c r="P46" s="104">
        <v>45682</v>
      </c>
      <c r="Q46" s="100" t="s">
        <v>32</v>
      </c>
      <c r="R46" s="101" t="s">
        <v>1</v>
      </c>
      <c r="S46" s="124">
        <v>8.5000000000000006E-2</v>
      </c>
      <c r="T46" s="57"/>
      <c r="U46" s="104">
        <v>45682</v>
      </c>
      <c r="V46" s="104">
        <v>45772</v>
      </c>
      <c r="W46" s="21">
        <v>0.5</v>
      </c>
      <c r="X46" s="20">
        <v>56</v>
      </c>
    </row>
    <row r="47" spans="1:24" s="79" customFormat="1" ht="14.25" x14ac:dyDescent="0.2">
      <c r="A47" s="45">
        <v>10</v>
      </c>
      <c r="B47" s="121" t="s">
        <v>28</v>
      </c>
      <c r="C47" s="122" t="s">
        <v>30</v>
      </c>
      <c r="D47" s="123" t="s">
        <v>133</v>
      </c>
      <c r="E47" s="98" t="s">
        <v>0</v>
      </c>
      <c r="F47" s="104">
        <v>45538</v>
      </c>
      <c r="G47" s="22">
        <v>500000000</v>
      </c>
      <c r="H47" s="22">
        <v>122689000</v>
      </c>
      <c r="I47" s="48">
        <v>0.24537800000000001</v>
      </c>
      <c r="J47" s="14">
        <v>123186338</v>
      </c>
      <c r="K47" s="14">
        <v>377311000</v>
      </c>
      <c r="L47" s="22">
        <v>0</v>
      </c>
      <c r="M47" s="22">
        <v>0</v>
      </c>
      <c r="N47" s="14">
        <v>122689000</v>
      </c>
      <c r="O47" s="14">
        <v>2760502.5</v>
      </c>
      <c r="P47" s="104">
        <v>45682</v>
      </c>
      <c r="Q47" s="100" t="s">
        <v>32</v>
      </c>
      <c r="R47" s="101" t="s">
        <v>1</v>
      </c>
      <c r="S47" s="124">
        <v>0.09</v>
      </c>
      <c r="T47" s="57"/>
      <c r="U47" s="104">
        <v>45863</v>
      </c>
      <c r="V47" s="104">
        <v>45955</v>
      </c>
      <c r="W47" s="21">
        <v>1</v>
      </c>
      <c r="X47" s="20">
        <v>239</v>
      </c>
    </row>
    <row r="48" spans="1:24" s="79" customFormat="1" ht="14.25" x14ac:dyDescent="0.2">
      <c r="A48" s="45">
        <v>11</v>
      </c>
      <c r="B48" s="121" t="s">
        <v>28</v>
      </c>
      <c r="C48" s="122" t="s">
        <v>29</v>
      </c>
      <c r="D48" s="123" t="s">
        <v>134</v>
      </c>
      <c r="E48" s="98" t="s">
        <v>0</v>
      </c>
      <c r="F48" s="104">
        <v>45538</v>
      </c>
      <c r="G48" s="22">
        <v>500000000</v>
      </c>
      <c r="H48" s="22">
        <v>89960000</v>
      </c>
      <c r="I48" s="48">
        <v>0.17992</v>
      </c>
      <c r="J48" s="14">
        <v>90548280</v>
      </c>
      <c r="K48" s="14">
        <v>410040000</v>
      </c>
      <c r="L48" s="22">
        <v>0</v>
      </c>
      <c r="M48" s="22">
        <v>0</v>
      </c>
      <c r="N48" s="14">
        <v>89960000</v>
      </c>
      <c r="O48" s="14">
        <v>2069080</v>
      </c>
      <c r="P48" s="104">
        <v>45682</v>
      </c>
      <c r="Q48" s="100" t="s">
        <v>32</v>
      </c>
      <c r="R48" s="101" t="s">
        <v>1</v>
      </c>
      <c r="S48" s="124">
        <v>9.1999999999999998E-2</v>
      </c>
      <c r="T48" s="57"/>
      <c r="U48" s="104" t="s">
        <v>135</v>
      </c>
      <c r="V48" s="104">
        <v>46320</v>
      </c>
      <c r="W48" s="21">
        <v>2</v>
      </c>
      <c r="X48" s="20">
        <v>604</v>
      </c>
    </row>
    <row r="49" spans="1:24" s="79" customFormat="1" ht="14.25" x14ac:dyDescent="0.2">
      <c r="A49" s="45">
        <v>12</v>
      </c>
      <c r="B49" s="121" t="s">
        <v>28</v>
      </c>
      <c r="C49" s="122" t="s">
        <v>40</v>
      </c>
      <c r="D49" s="123" t="s">
        <v>136</v>
      </c>
      <c r="E49" s="98" t="s">
        <v>0</v>
      </c>
      <c r="F49" s="104">
        <v>45538</v>
      </c>
      <c r="G49" s="22">
        <v>500000000</v>
      </c>
      <c r="H49" s="22">
        <v>136849000</v>
      </c>
      <c r="I49" s="48">
        <v>0.273698</v>
      </c>
      <c r="J49" s="14">
        <v>137527831</v>
      </c>
      <c r="K49" s="14">
        <v>363151000</v>
      </c>
      <c r="L49" s="22">
        <v>0</v>
      </c>
      <c r="M49" s="22">
        <v>0</v>
      </c>
      <c r="N49" s="14">
        <v>136849000</v>
      </c>
      <c r="O49" s="14">
        <v>3250163.8</v>
      </c>
      <c r="P49" s="104">
        <v>45682</v>
      </c>
      <c r="Q49" s="100" t="s">
        <v>32</v>
      </c>
      <c r="R49" s="101" t="s">
        <v>1</v>
      </c>
      <c r="S49" s="124">
        <v>9.5000000000000001E-2</v>
      </c>
      <c r="T49" s="57"/>
      <c r="U49" s="104" t="s">
        <v>137</v>
      </c>
      <c r="V49" s="104">
        <v>46685</v>
      </c>
      <c r="W49" s="21">
        <v>3</v>
      </c>
      <c r="X49" s="20">
        <v>969</v>
      </c>
    </row>
    <row r="50" spans="1:24" s="79" customFormat="1" ht="14.25" x14ac:dyDescent="0.2">
      <c r="A50" s="45">
        <v>13</v>
      </c>
      <c r="B50" s="121" t="s">
        <v>28</v>
      </c>
      <c r="C50" s="122" t="s">
        <v>31</v>
      </c>
      <c r="D50" s="123" t="s">
        <v>138</v>
      </c>
      <c r="E50" s="98" t="s">
        <v>0</v>
      </c>
      <c r="F50" s="104">
        <v>45538</v>
      </c>
      <c r="G50" s="22">
        <v>500000000</v>
      </c>
      <c r="H50" s="22">
        <v>90048000</v>
      </c>
      <c r="I50" s="48">
        <v>0.18009600000000001</v>
      </c>
      <c r="J50" s="14">
        <v>90580783</v>
      </c>
      <c r="K50" s="14">
        <v>409952000</v>
      </c>
      <c r="L50" s="22">
        <v>10000000</v>
      </c>
      <c r="M50" s="22">
        <v>10067720</v>
      </c>
      <c r="N50" s="14">
        <v>80048000</v>
      </c>
      <c r="O50" s="14">
        <v>1913520</v>
      </c>
      <c r="P50" s="104">
        <v>45629</v>
      </c>
      <c r="Q50" s="100" t="s">
        <v>32</v>
      </c>
      <c r="R50" s="101" t="s">
        <v>1</v>
      </c>
      <c r="S50" s="124">
        <v>8.5000000000000006E-2</v>
      </c>
      <c r="T50" s="57"/>
      <c r="U50" s="104">
        <v>45629</v>
      </c>
      <c r="V50" s="104">
        <v>45719</v>
      </c>
      <c r="W50" s="21">
        <v>0.5</v>
      </c>
      <c r="X50" s="20">
        <v>3</v>
      </c>
    </row>
    <row r="51" spans="1:24" s="79" customFormat="1" ht="14.25" x14ac:dyDescent="0.2">
      <c r="A51" s="45">
        <v>14</v>
      </c>
      <c r="B51" s="121" t="s">
        <v>28</v>
      </c>
      <c r="C51" s="122" t="s">
        <v>30</v>
      </c>
      <c r="D51" s="123" t="s">
        <v>139</v>
      </c>
      <c r="E51" s="98" t="s">
        <v>0</v>
      </c>
      <c r="F51" s="104">
        <v>45538</v>
      </c>
      <c r="G51" s="22">
        <v>500000000</v>
      </c>
      <c r="H51" s="22">
        <v>310470000</v>
      </c>
      <c r="I51" s="48">
        <v>0.62094000000000005</v>
      </c>
      <c r="J51" s="14">
        <v>312162017</v>
      </c>
      <c r="K51" s="14">
        <v>189530000</v>
      </c>
      <c r="L51" s="22">
        <v>0</v>
      </c>
      <c r="M51" s="22">
        <v>0</v>
      </c>
      <c r="N51" s="14">
        <v>310470000</v>
      </c>
      <c r="O51" s="14">
        <v>6985575</v>
      </c>
      <c r="P51" s="104">
        <v>45629</v>
      </c>
      <c r="Q51" s="100" t="s">
        <v>32</v>
      </c>
      <c r="R51" s="101" t="s">
        <v>1</v>
      </c>
      <c r="S51" s="124">
        <v>0.09</v>
      </c>
      <c r="T51" s="57"/>
      <c r="U51" s="104">
        <v>45811</v>
      </c>
      <c r="V51" s="104">
        <v>45903</v>
      </c>
      <c r="W51" s="21">
        <v>1</v>
      </c>
      <c r="X51" s="20">
        <v>187</v>
      </c>
    </row>
    <row r="52" spans="1:24" s="79" customFormat="1" ht="14.25" x14ac:dyDescent="0.2">
      <c r="A52" s="45">
        <v>15</v>
      </c>
      <c r="B52" s="121" t="s">
        <v>28</v>
      </c>
      <c r="C52" s="122" t="s">
        <v>29</v>
      </c>
      <c r="D52" s="123" t="s">
        <v>140</v>
      </c>
      <c r="E52" s="98" t="s">
        <v>0</v>
      </c>
      <c r="F52" s="104">
        <v>45538</v>
      </c>
      <c r="G52" s="22">
        <v>500000000</v>
      </c>
      <c r="H52" s="22">
        <v>62933000</v>
      </c>
      <c r="I52" s="48">
        <v>0.12586600000000001</v>
      </c>
      <c r="J52" s="14">
        <v>63155649</v>
      </c>
      <c r="K52" s="14">
        <v>437067000</v>
      </c>
      <c r="L52" s="22">
        <v>0</v>
      </c>
      <c r="M52" s="22">
        <v>0</v>
      </c>
      <c r="N52" s="14">
        <v>62933000</v>
      </c>
      <c r="O52" s="14">
        <v>1447459</v>
      </c>
      <c r="P52" s="104">
        <v>45629</v>
      </c>
      <c r="Q52" s="100" t="s">
        <v>32</v>
      </c>
      <c r="R52" s="101" t="s">
        <v>1</v>
      </c>
      <c r="S52" s="124">
        <v>9.1999999999999998E-2</v>
      </c>
      <c r="T52" s="57"/>
      <c r="U52" s="104" t="s">
        <v>141</v>
      </c>
      <c r="V52" s="104">
        <v>46268</v>
      </c>
      <c r="W52" s="21">
        <v>2</v>
      </c>
      <c r="X52" s="20">
        <v>552</v>
      </c>
    </row>
    <row r="53" spans="1:24" s="79" customFormat="1" ht="14.25" x14ac:dyDescent="0.2">
      <c r="A53" s="45">
        <v>16</v>
      </c>
      <c r="B53" s="121" t="s">
        <v>28</v>
      </c>
      <c r="C53" s="122" t="s">
        <v>40</v>
      </c>
      <c r="D53" s="123" t="s">
        <v>142</v>
      </c>
      <c r="E53" s="98" t="s">
        <v>0</v>
      </c>
      <c r="F53" s="104">
        <v>45538</v>
      </c>
      <c r="G53" s="22">
        <v>500000000</v>
      </c>
      <c r="H53" s="22">
        <v>340624000</v>
      </c>
      <c r="I53" s="48">
        <v>0.68124799999999996</v>
      </c>
      <c r="J53" s="14">
        <v>342314849</v>
      </c>
      <c r="K53" s="14">
        <v>159376000</v>
      </c>
      <c r="L53" s="22">
        <v>0</v>
      </c>
      <c r="M53" s="22">
        <v>0</v>
      </c>
      <c r="N53" s="14">
        <v>340624000</v>
      </c>
      <c r="O53" s="14">
        <v>8089820</v>
      </c>
      <c r="P53" s="104">
        <v>45629</v>
      </c>
      <c r="Q53" s="100" t="s">
        <v>32</v>
      </c>
      <c r="R53" s="101" t="s">
        <v>1</v>
      </c>
      <c r="S53" s="124">
        <v>9.5000000000000001E-2</v>
      </c>
      <c r="T53" s="57"/>
      <c r="U53" s="104" t="s">
        <v>143</v>
      </c>
      <c r="V53" s="104">
        <v>46633</v>
      </c>
      <c r="W53" s="21">
        <v>3</v>
      </c>
      <c r="X53" s="20">
        <v>917</v>
      </c>
    </row>
    <row r="54" spans="1:24" s="79" customFormat="1" ht="14.25" x14ac:dyDescent="0.2">
      <c r="A54" s="45">
        <v>17</v>
      </c>
      <c r="B54" s="121" t="s">
        <v>28</v>
      </c>
      <c r="C54" s="122" t="s">
        <v>30</v>
      </c>
      <c r="D54" s="123" t="s">
        <v>144</v>
      </c>
      <c r="E54" s="98" t="s">
        <v>0</v>
      </c>
      <c r="F54" s="104">
        <v>45484</v>
      </c>
      <c r="G54" s="22">
        <v>500000000</v>
      </c>
      <c r="H54" s="22">
        <v>188397000</v>
      </c>
      <c r="I54" s="48">
        <v>0.37679400000000002</v>
      </c>
      <c r="J54" s="14">
        <v>189751347</v>
      </c>
      <c r="K54" s="14">
        <v>311603000</v>
      </c>
      <c r="L54" s="22">
        <v>0</v>
      </c>
      <c r="M54" s="22">
        <v>0</v>
      </c>
      <c r="N54" s="14">
        <v>188397000</v>
      </c>
      <c r="O54" s="14">
        <v>8477865</v>
      </c>
      <c r="P54" s="104">
        <v>45576</v>
      </c>
      <c r="Q54" s="100" t="s">
        <v>32</v>
      </c>
      <c r="R54" s="101" t="s">
        <v>1</v>
      </c>
      <c r="S54" s="124">
        <v>0.09</v>
      </c>
      <c r="T54" s="57"/>
      <c r="U54" s="104">
        <v>45758</v>
      </c>
      <c r="V54" s="104">
        <v>45849</v>
      </c>
      <c r="W54" s="21">
        <v>1</v>
      </c>
      <c r="X54" s="20">
        <v>133</v>
      </c>
    </row>
    <row r="55" spans="1:24" s="79" customFormat="1" ht="14.25" x14ac:dyDescent="0.2">
      <c r="A55" s="45">
        <v>18</v>
      </c>
      <c r="B55" s="121" t="s">
        <v>28</v>
      </c>
      <c r="C55" s="122" t="s">
        <v>29</v>
      </c>
      <c r="D55" s="123" t="s">
        <v>145</v>
      </c>
      <c r="E55" s="98" t="s">
        <v>0</v>
      </c>
      <c r="F55" s="104">
        <v>45484</v>
      </c>
      <c r="G55" s="22">
        <v>500000000</v>
      </c>
      <c r="H55" s="22">
        <v>154808000</v>
      </c>
      <c r="I55" s="48">
        <v>0.309616</v>
      </c>
      <c r="J55" s="14">
        <v>155630091</v>
      </c>
      <c r="K55" s="14">
        <v>345192000</v>
      </c>
      <c r="L55" s="22">
        <v>0</v>
      </c>
      <c r="M55" s="22">
        <v>0</v>
      </c>
      <c r="N55" s="14">
        <v>154808000</v>
      </c>
      <c r="O55" s="14">
        <v>7121168</v>
      </c>
      <c r="P55" s="104">
        <v>45576</v>
      </c>
      <c r="Q55" s="100" t="s">
        <v>32</v>
      </c>
      <c r="R55" s="101" t="s">
        <v>1</v>
      </c>
      <c r="S55" s="124">
        <v>9.1999999999999998E-2</v>
      </c>
      <c r="T55" s="57"/>
      <c r="U55" s="104" t="s">
        <v>146</v>
      </c>
      <c r="V55" s="104">
        <v>46214</v>
      </c>
      <c r="W55" s="21">
        <v>2</v>
      </c>
      <c r="X55" s="20">
        <v>498</v>
      </c>
    </row>
    <row r="56" spans="1:24" s="79" customFormat="1" ht="14.25" x14ac:dyDescent="0.2">
      <c r="A56" s="45">
        <v>19</v>
      </c>
      <c r="B56" s="121" t="s">
        <v>28</v>
      </c>
      <c r="C56" s="122" t="s">
        <v>40</v>
      </c>
      <c r="D56" s="123" t="s">
        <v>147</v>
      </c>
      <c r="E56" s="98" t="s">
        <v>0</v>
      </c>
      <c r="F56" s="104">
        <v>45484</v>
      </c>
      <c r="G56" s="22">
        <v>500000000</v>
      </c>
      <c r="H56" s="22">
        <v>169127000</v>
      </c>
      <c r="I56" s="48">
        <v>0.338254</v>
      </c>
      <c r="J56" s="14">
        <v>170136926</v>
      </c>
      <c r="K56" s="14">
        <v>330873000</v>
      </c>
      <c r="L56" s="22">
        <v>0</v>
      </c>
      <c r="M56" s="22">
        <v>0</v>
      </c>
      <c r="N56" s="14">
        <v>169127000</v>
      </c>
      <c r="O56" s="14">
        <v>8033532.5999999996</v>
      </c>
      <c r="P56" s="104">
        <v>45576</v>
      </c>
      <c r="Q56" s="100" t="s">
        <v>32</v>
      </c>
      <c r="R56" s="101" t="s">
        <v>1</v>
      </c>
      <c r="S56" s="124">
        <v>9.5000000000000001E-2</v>
      </c>
      <c r="T56" s="57"/>
      <c r="U56" s="104" t="s">
        <v>148</v>
      </c>
      <c r="V56" s="104">
        <v>46579</v>
      </c>
      <c r="W56" s="21">
        <v>3</v>
      </c>
      <c r="X56" s="20">
        <v>863</v>
      </c>
    </row>
    <row r="57" spans="1:24" s="79" customFormat="1" ht="14.25" x14ac:dyDescent="0.2">
      <c r="A57" s="45">
        <v>20</v>
      </c>
      <c r="B57" s="121" t="s">
        <v>28</v>
      </c>
      <c r="C57" s="122" t="s">
        <v>30</v>
      </c>
      <c r="D57" s="123" t="s">
        <v>149</v>
      </c>
      <c r="E57" s="98" t="s">
        <v>0</v>
      </c>
      <c r="F57" s="104">
        <v>45436</v>
      </c>
      <c r="G57" s="22">
        <v>500000000</v>
      </c>
      <c r="H57" s="22">
        <v>166462000</v>
      </c>
      <c r="I57" s="48">
        <v>0.332924</v>
      </c>
      <c r="J57" s="14">
        <v>105575878</v>
      </c>
      <c r="K57" s="14">
        <v>333538000</v>
      </c>
      <c r="L57" s="22">
        <v>0</v>
      </c>
      <c r="M57" s="22">
        <v>0</v>
      </c>
      <c r="N57" s="14">
        <v>166462000</v>
      </c>
      <c r="O57" s="14">
        <v>11236185</v>
      </c>
      <c r="P57" s="104">
        <v>45528</v>
      </c>
      <c r="Q57" s="100" t="s">
        <v>32</v>
      </c>
      <c r="R57" s="101" t="s">
        <v>1</v>
      </c>
      <c r="S57" s="124">
        <v>0.09</v>
      </c>
      <c r="T57" s="57"/>
      <c r="U57" s="104">
        <v>45712</v>
      </c>
      <c r="V57" s="104">
        <v>45801</v>
      </c>
      <c r="W57" s="21">
        <v>1</v>
      </c>
      <c r="X57" s="20">
        <v>85</v>
      </c>
    </row>
    <row r="58" spans="1:24" s="79" customFormat="1" ht="14.25" x14ac:dyDescent="0.2">
      <c r="A58" s="45">
        <v>21</v>
      </c>
      <c r="B58" s="121" t="s">
        <v>28</v>
      </c>
      <c r="C58" s="122" t="s">
        <v>29</v>
      </c>
      <c r="D58" s="123" t="s">
        <v>150</v>
      </c>
      <c r="E58" s="98" t="s">
        <v>0</v>
      </c>
      <c r="F58" s="104">
        <v>45436</v>
      </c>
      <c r="G58" s="22">
        <v>500000000</v>
      </c>
      <c r="H58" s="22">
        <v>28050000</v>
      </c>
      <c r="I58" s="48">
        <v>5.6099999999999997E-2</v>
      </c>
      <c r="J58" s="14">
        <v>19166975</v>
      </c>
      <c r="K58" s="14">
        <v>471950000</v>
      </c>
      <c r="L58" s="22">
        <v>0</v>
      </c>
      <c r="M58" s="22">
        <v>0</v>
      </c>
      <c r="N58" s="14">
        <v>28050000</v>
      </c>
      <c r="O58" s="14">
        <v>1935450</v>
      </c>
      <c r="P58" s="104">
        <v>45528</v>
      </c>
      <c r="Q58" s="100" t="s">
        <v>32</v>
      </c>
      <c r="R58" s="101" t="s">
        <v>1</v>
      </c>
      <c r="S58" s="124">
        <v>9.1999999999999998E-2</v>
      </c>
      <c r="T58" s="57"/>
      <c r="U58" s="104" t="s">
        <v>151</v>
      </c>
      <c r="V58" s="104">
        <v>46166</v>
      </c>
      <c r="W58" s="21">
        <v>2</v>
      </c>
      <c r="X58" s="20">
        <v>450</v>
      </c>
    </row>
    <row r="59" spans="1:24" s="79" customFormat="1" ht="14.25" x14ac:dyDescent="0.2">
      <c r="A59" s="45">
        <v>22</v>
      </c>
      <c r="B59" s="121" t="s">
        <v>28</v>
      </c>
      <c r="C59" s="122" t="s">
        <v>40</v>
      </c>
      <c r="D59" s="123" t="s">
        <v>152</v>
      </c>
      <c r="E59" s="98" t="s">
        <v>0</v>
      </c>
      <c r="F59" s="104">
        <v>45436</v>
      </c>
      <c r="G59" s="22">
        <v>500000000</v>
      </c>
      <c r="H59" s="22">
        <v>117929000</v>
      </c>
      <c r="I59" s="48">
        <v>0.23585800000000001</v>
      </c>
      <c r="J59" s="14">
        <v>82266688</v>
      </c>
      <c r="K59" s="14">
        <v>382071000</v>
      </c>
      <c r="L59" s="22">
        <v>0</v>
      </c>
      <c r="M59" s="22">
        <v>0</v>
      </c>
      <c r="N59" s="14">
        <v>117929000</v>
      </c>
      <c r="O59" s="14">
        <v>8402441.3999999985</v>
      </c>
      <c r="P59" s="104">
        <v>45528</v>
      </c>
      <c r="Q59" s="100" t="s">
        <v>32</v>
      </c>
      <c r="R59" s="101" t="s">
        <v>1</v>
      </c>
      <c r="S59" s="124">
        <v>9.5000000000000001E-2</v>
      </c>
      <c r="T59" s="57"/>
      <c r="U59" s="104" t="s">
        <v>153</v>
      </c>
      <c r="V59" s="104">
        <v>46531</v>
      </c>
      <c r="W59" s="21">
        <v>3</v>
      </c>
      <c r="X59" s="20">
        <v>815</v>
      </c>
    </row>
    <row r="60" spans="1:24" s="79" customFormat="1" ht="14.25" x14ac:dyDescent="0.2">
      <c r="A60" s="45">
        <v>23</v>
      </c>
      <c r="B60" s="121" t="s">
        <v>28</v>
      </c>
      <c r="C60" s="122" t="s">
        <v>30</v>
      </c>
      <c r="D60" s="123" t="s">
        <v>154</v>
      </c>
      <c r="E60" s="98" t="s">
        <v>0</v>
      </c>
      <c r="F60" s="104">
        <v>45384</v>
      </c>
      <c r="G60" s="22">
        <v>500000000</v>
      </c>
      <c r="H60" s="22">
        <v>148345000</v>
      </c>
      <c r="I60" s="48">
        <v>0.29669000000000001</v>
      </c>
      <c r="J60" s="14">
        <v>149047291</v>
      </c>
      <c r="K60" s="14">
        <v>351655000</v>
      </c>
      <c r="L60" s="22">
        <v>0</v>
      </c>
      <c r="M60" s="22">
        <v>0</v>
      </c>
      <c r="N60" s="14">
        <v>148345000</v>
      </c>
      <c r="O60" s="14">
        <v>10013287.5</v>
      </c>
      <c r="P60" s="104">
        <v>45475</v>
      </c>
      <c r="Q60" s="100" t="s">
        <v>32</v>
      </c>
      <c r="R60" s="101" t="s">
        <v>1</v>
      </c>
      <c r="S60" s="124">
        <v>0.09</v>
      </c>
      <c r="T60" s="57"/>
      <c r="U60" s="104">
        <v>45659</v>
      </c>
      <c r="V60" s="104">
        <v>45749</v>
      </c>
      <c r="W60" s="21">
        <v>1</v>
      </c>
      <c r="X60" s="20">
        <v>33</v>
      </c>
    </row>
    <row r="61" spans="1:24" s="79" customFormat="1" ht="14.25" x14ac:dyDescent="0.2">
      <c r="A61" s="45">
        <v>24</v>
      </c>
      <c r="B61" s="121" t="s">
        <v>28</v>
      </c>
      <c r="C61" s="122" t="s">
        <v>29</v>
      </c>
      <c r="D61" s="123" t="s">
        <v>155</v>
      </c>
      <c r="E61" s="98" t="s">
        <v>0</v>
      </c>
      <c r="F61" s="104">
        <v>45384</v>
      </c>
      <c r="G61" s="22">
        <v>500000000</v>
      </c>
      <c r="H61" s="22">
        <v>34500000</v>
      </c>
      <c r="I61" s="48">
        <v>6.9000000000000006E-2</v>
      </c>
      <c r="J61" s="14">
        <v>34740413</v>
      </c>
      <c r="K61" s="14">
        <v>465500000</v>
      </c>
      <c r="L61" s="22">
        <v>0</v>
      </c>
      <c r="M61" s="22">
        <v>0</v>
      </c>
      <c r="N61" s="14">
        <v>34500000</v>
      </c>
      <c r="O61" s="14">
        <v>2380500</v>
      </c>
      <c r="P61" s="104">
        <v>45475</v>
      </c>
      <c r="Q61" s="100" t="s">
        <v>32</v>
      </c>
      <c r="R61" s="101" t="s">
        <v>1</v>
      </c>
      <c r="S61" s="124">
        <v>9.1999999999999998E-2</v>
      </c>
      <c r="T61" s="57"/>
      <c r="U61" s="104" t="s">
        <v>156</v>
      </c>
      <c r="V61" s="104">
        <v>46114</v>
      </c>
      <c r="W61" s="21">
        <v>2</v>
      </c>
      <c r="X61" s="20">
        <v>398</v>
      </c>
    </row>
    <row r="62" spans="1:24" s="79" customFormat="1" ht="14.25" x14ac:dyDescent="0.2">
      <c r="A62" s="45">
        <v>25</v>
      </c>
      <c r="B62" s="121" t="s">
        <v>28</v>
      </c>
      <c r="C62" s="122" t="s">
        <v>40</v>
      </c>
      <c r="D62" s="123" t="s">
        <v>157</v>
      </c>
      <c r="E62" s="98" t="s">
        <v>0</v>
      </c>
      <c r="F62" s="104">
        <v>45384</v>
      </c>
      <c r="G62" s="22">
        <v>500000000</v>
      </c>
      <c r="H62" s="22">
        <v>328349000</v>
      </c>
      <c r="I62" s="48">
        <v>0.656698</v>
      </c>
      <c r="J62" s="14">
        <v>329816070</v>
      </c>
      <c r="K62" s="14">
        <v>171651000</v>
      </c>
      <c r="L62" s="22">
        <v>0</v>
      </c>
      <c r="M62" s="22">
        <v>0</v>
      </c>
      <c r="N62" s="14">
        <v>328349000</v>
      </c>
      <c r="O62" s="14">
        <v>23394866.399999999</v>
      </c>
      <c r="P62" s="104">
        <v>45475</v>
      </c>
      <c r="Q62" s="100" t="s">
        <v>32</v>
      </c>
      <c r="R62" s="101" t="s">
        <v>1</v>
      </c>
      <c r="S62" s="124">
        <v>9.5000000000000001E-2</v>
      </c>
      <c r="T62" s="57"/>
      <c r="U62" s="104" t="s">
        <v>158</v>
      </c>
      <c r="V62" s="104">
        <v>46479</v>
      </c>
      <c r="W62" s="21">
        <v>3</v>
      </c>
      <c r="X62" s="20">
        <v>763</v>
      </c>
    </row>
    <row r="63" spans="1:24" s="79" customFormat="1" ht="14.25" x14ac:dyDescent="0.2">
      <c r="A63" s="45">
        <v>27</v>
      </c>
      <c r="B63" s="121" t="s">
        <v>28</v>
      </c>
      <c r="C63" s="122" t="s">
        <v>29</v>
      </c>
      <c r="D63" s="123" t="s">
        <v>160</v>
      </c>
      <c r="E63" s="98" t="s">
        <v>0</v>
      </c>
      <c r="F63" s="104">
        <v>45331</v>
      </c>
      <c r="G63" s="22">
        <v>500000000</v>
      </c>
      <c r="H63" s="22">
        <v>63100000</v>
      </c>
      <c r="I63" s="48">
        <v>0.12620000000000001</v>
      </c>
      <c r="J63" s="14">
        <v>63365011</v>
      </c>
      <c r="K63" s="14">
        <v>436900000</v>
      </c>
      <c r="L63" s="22">
        <v>0</v>
      </c>
      <c r="M63" s="22">
        <v>0</v>
      </c>
      <c r="N63" s="14">
        <v>63100000</v>
      </c>
      <c r="O63" s="14">
        <v>5805200</v>
      </c>
      <c r="P63" s="104">
        <v>45421</v>
      </c>
      <c r="Q63" s="100" t="s">
        <v>32</v>
      </c>
      <c r="R63" s="101" t="s">
        <v>1</v>
      </c>
      <c r="S63" s="124">
        <v>9.1999999999999998E-2</v>
      </c>
      <c r="T63" s="57"/>
      <c r="U63" s="104" t="s">
        <v>161</v>
      </c>
      <c r="V63" s="104">
        <v>46062</v>
      </c>
      <c r="W63" s="21">
        <v>2</v>
      </c>
      <c r="X63" s="20">
        <v>346</v>
      </c>
    </row>
    <row r="64" spans="1:24" s="79" customFormat="1" ht="14.25" x14ac:dyDescent="0.2">
      <c r="A64" s="45">
        <v>28</v>
      </c>
      <c r="B64" s="121" t="s">
        <v>28</v>
      </c>
      <c r="C64" s="122" t="s">
        <v>40</v>
      </c>
      <c r="D64" s="123" t="s">
        <v>162</v>
      </c>
      <c r="E64" s="98" t="s">
        <v>0</v>
      </c>
      <c r="F64" s="104">
        <v>45331</v>
      </c>
      <c r="G64" s="22">
        <v>500000000</v>
      </c>
      <c r="H64" s="22">
        <v>120488000</v>
      </c>
      <c r="I64" s="48">
        <v>0.240976</v>
      </c>
      <c r="J64" s="14">
        <v>121219580</v>
      </c>
      <c r="K64" s="14">
        <v>379512000</v>
      </c>
      <c r="L64" s="22">
        <v>0</v>
      </c>
      <c r="M64" s="22">
        <v>0</v>
      </c>
      <c r="N64" s="14">
        <v>120488000</v>
      </c>
      <c r="O64" s="14">
        <v>11446360</v>
      </c>
      <c r="P64" s="104">
        <v>45421</v>
      </c>
      <c r="Q64" s="100" t="s">
        <v>32</v>
      </c>
      <c r="R64" s="101" t="s">
        <v>1</v>
      </c>
      <c r="S64" s="124">
        <v>9.5000000000000001E-2</v>
      </c>
      <c r="T64" s="57"/>
      <c r="U64" s="104" t="s">
        <v>163</v>
      </c>
      <c r="V64" s="104">
        <v>46427</v>
      </c>
      <c r="W64" s="21">
        <v>3</v>
      </c>
      <c r="X64" s="20">
        <v>711</v>
      </c>
    </row>
    <row r="65" spans="1:24" s="79" customFormat="1" ht="14.25" x14ac:dyDescent="0.2">
      <c r="A65" s="45">
        <v>29</v>
      </c>
      <c r="B65" s="121" t="s">
        <v>28</v>
      </c>
      <c r="C65" s="122" t="s">
        <v>29</v>
      </c>
      <c r="D65" s="123" t="s">
        <v>103</v>
      </c>
      <c r="E65" s="98" t="s">
        <v>0</v>
      </c>
      <c r="F65" s="104">
        <v>45286</v>
      </c>
      <c r="G65" s="22">
        <v>500000000</v>
      </c>
      <c r="H65" s="22">
        <v>20998000</v>
      </c>
      <c r="I65" s="48">
        <v>4.1995999999999999E-2</v>
      </c>
      <c r="J65" s="14">
        <v>21139332</v>
      </c>
      <c r="K65" s="14">
        <v>479002000</v>
      </c>
      <c r="L65" s="22">
        <v>0</v>
      </c>
      <c r="M65" s="22">
        <v>0</v>
      </c>
      <c r="N65" s="14">
        <v>20998000</v>
      </c>
      <c r="O65" s="14">
        <v>1931816</v>
      </c>
      <c r="P65" s="104">
        <v>45377</v>
      </c>
      <c r="Q65" s="100" t="s">
        <v>32</v>
      </c>
      <c r="R65" s="101" t="s">
        <v>1</v>
      </c>
      <c r="S65" s="124">
        <v>9.1999999999999998E-2</v>
      </c>
      <c r="T65" s="57"/>
      <c r="U65" s="104" t="s">
        <v>104</v>
      </c>
      <c r="V65" s="104">
        <v>46017</v>
      </c>
      <c r="W65" s="21">
        <v>2</v>
      </c>
      <c r="X65" s="20">
        <v>301</v>
      </c>
    </row>
    <row r="66" spans="1:24" s="79" customFormat="1" ht="14.25" x14ac:dyDescent="0.2">
      <c r="A66" s="45">
        <v>30</v>
      </c>
      <c r="B66" s="121" t="s">
        <v>28</v>
      </c>
      <c r="C66" s="122" t="s">
        <v>40</v>
      </c>
      <c r="D66" s="123" t="s">
        <v>105</v>
      </c>
      <c r="E66" s="98" t="s">
        <v>0</v>
      </c>
      <c r="F66" s="104">
        <v>45286</v>
      </c>
      <c r="G66" s="22">
        <v>500000000</v>
      </c>
      <c r="H66" s="22">
        <v>43834000</v>
      </c>
      <c r="I66" s="48">
        <v>8.7667999999999996E-2</v>
      </c>
      <c r="J66" s="14">
        <v>44091263</v>
      </c>
      <c r="K66" s="14">
        <v>456166000</v>
      </c>
      <c r="L66" s="22">
        <v>0</v>
      </c>
      <c r="M66" s="22">
        <v>0</v>
      </c>
      <c r="N66" s="14">
        <v>43834000</v>
      </c>
      <c r="O66" s="14">
        <v>4164230</v>
      </c>
      <c r="P66" s="104">
        <v>45377</v>
      </c>
      <c r="Q66" s="100" t="s">
        <v>32</v>
      </c>
      <c r="R66" s="101" t="s">
        <v>1</v>
      </c>
      <c r="S66" s="124">
        <v>9.5000000000000001E-2</v>
      </c>
      <c r="T66" s="57"/>
      <c r="U66" s="104" t="s">
        <v>106</v>
      </c>
      <c r="V66" s="104">
        <v>46382</v>
      </c>
      <c r="W66" s="21">
        <v>3</v>
      </c>
      <c r="X66" s="20">
        <v>666</v>
      </c>
    </row>
    <row r="67" spans="1:24" s="79" customFormat="1" ht="14.25" x14ac:dyDescent="0.2">
      <c r="A67" s="45">
        <v>31</v>
      </c>
      <c r="B67" s="121" t="s">
        <v>28</v>
      </c>
      <c r="C67" s="122" t="s">
        <v>29</v>
      </c>
      <c r="D67" s="123" t="s">
        <v>99</v>
      </c>
      <c r="E67" s="98" t="s">
        <v>0</v>
      </c>
      <c r="F67" s="104">
        <v>45237</v>
      </c>
      <c r="G67" s="22">
        <v>500000000</v>
      </c>
      <c r="H67" s="22">
        <v>24000000</v>
      </c>
      <c r="I67" s="48">
        <v>4.8000000000000001E-2</v>
      </c>
      <c r="J67" s="14">
        <v>24057500</v>
      </c>
      <c r="K67" s="14">
        <v>476000000</v>
      </c>
      <c r="L67" s="22">
        <v>0</v>
      </c>
      <c r="M67" s="22">
        <v>0</v>
      </c>
      <c r="N67" s="14">
        <v>24000000</v>
      </c>
      <c r="O67" s="14">
        <v>2760000</v>
      </c>
      <c r="P67" s="104">
        <v>45288</v>
      </c>
      <c r="Q67" s="100" t="s">
        <v>32</v>
      </c>
      <c r="R67" s="101" t="s">
        <v>1</v>
      </c>
      <c r="S67" s="124">
        <v>9.1999999999999998E-2</v>
      </c>
      <c r="T67" s="57"/>
      <c r="U67" s="104" t="s">
        <v>100</v>
      </c>
      <c r="V67" s="104">
        <v>45968</v>
      </c>
      <c r="W67" s="21">
        <v>2</v>
      </c>
      <c r="X67" s="20">
        <v>252</v>
      </c>
    </row>
    <row r="68" spans="1:24" s="79" customFormat="1" ht="14.25" x14ac:dyDescent="0.2">
      <c r="A68" s="45">
        <v>32</v>
      </c>
      <c r="B68" s="121" t="s">
        <v>28</v>
      </c>
      <c r="C68" s="122" t="s">
        <v>40</v>
      </c>
      <c r="D68" s="123" t="s">
        <v>101</v>
      </c>
      <c r="E68" s="98" t="s">
        <v>0</v>
      </c>
      <c r="F68" s="104">
        <v>45237</v>
      </c>
      <c r="G68" s="22">
        <v>500000000</v>
      </c>
      <c r="H68" s="22">
        <v>35997000</v>
      </c>
      <c r="I68" s="48">
        <v>7.1994000000000002E-2</v>
      </c>
      <c r="J68" s="14">
        <v>36227861</v>
      </c>
      <c r="K68" s="14">
        <v>464003000</v>
      </c>
      <c r="L68" s="22">
        <v>0</v>
      </c>
      <c r="M68" s="22">
        <v>0</v>
      </c>
      <c r="N68" s="14">
        <v>35997000</v>
      </c>
      <c r="O68" s="14">
        <v>4274644</v>
      </c>
      <c r="P68" s="104">
        <v>45288</v>
      </c>
      <c r="Q68" s="100" t="s">
        <v>32</v>
      </c>
      <c r="R68" s="101" t="s">
        <v>1</v>
      </c>
      <c r="S68" s="124">
        <v>9.5000000000000001E-2</v>
      </c>
      <c r="T68" s="57"/>
      <c r="U68" s="104" t="s">
        <v>102</v>
      </c>
      <c r="V68" s="104">
        <v>46333</v>
      </c>
      <c r="W68" s="21">
        <v>3</v>
      </c>
      <c r="X68" s="20">
        <v>617</v>
      </c>
    </row>
    <row r="69" spans="1:24" s="79" customFormat="1" ht="14.25" x14ac:dyDescent="0.2">
      <c r="A69" s="45">
        <v>33</v>
      </c>
      <c r="B69" s="121" t="s">
        <v>28</v>
      </c>
      <c r="C69" s="122" t="s">
        <v>29</v>
      </c>
      <c r="D69" s="123" t="s">
        <v>95</v>
      </c>
      <c r="E69" s="98" t="s">
        <v>0</v>
      </c>
      <c r="F69" s="104">
        <v>45197</v>
      </c>
      <c r="G69" s="22">
        <v>500000000</v>
      </c>
      <c r="H69" s="22">
        <v>29332000</v>
      </c>
      <c r="I69" s="48">
        <v>5.8664000000000001E-2</v>
      </c>
      <c r="J69" s="14">
        <v>29486122</v>
      </c>
      <c r="K69" s="14">
        <v>470668000</v>
      </c>
      <c r="L69" s="22">
        <v>0</v>
      </c>
      <c r="M69" s="22">
        <v>0</v>
      </c>
      <c r="N69" s="14">
        <v>29332000</v>
      </c>
      <c r="O69" s="14">
        <v>3373180</v>
      </c>
      <c r="P69" s="104">
        <v>45288</v>
      </c>
      <c r="Q69" s="100" t="s">
        <v>32</v>
      </c>
      <c r="R69" s="101" t="s">
        <v>1</v>
      </c>
      <c r="S69" s="124">
        <v>9.1999999999999998E-2</v>
      </c>
      <c r="T69" s="57"/>
      <c r="U69" s="104" t="s">
        <v>96</v>
      </c>
      <c r="V69" s="104">
        <v>45928</v>
      </c>
      <c r="W69" s="21">
        <v>2</v>
      </c>
      <c r="X69" s="20">
        <v>212</v>
      </c>
    </row>
    <row r="70" spans="1:24" s="79" customFormat="1" ht="14.25" x14ac:dyDescent="0.2">
      <c r="A70" s="45">
        <v>34</v>
      </c>
      <c r="B70" s="121" t="s">
        <v>28</v>
      </c>
      <c r="C70" s="122" t="s">
        <v>40</v>
      </c>
      <c r="D70" s="123" t="s">
        <v>97</v>
      </c>
      <c r="E70" s="98" t="s">
        <v>0</v>
      </c>
      <c r="F70" s="104">
        <v>45197</v>
      </c>
      <c r="G70" s="22">
        <v>500000000</v>
      </c>
      <c r="H70" s="22">
        <v>253610000</v>
      </c>
      <c r="I70" s="48">
        <v>0.50722</v>
      </c>
      <c r="J70" s="14">
        <v>254761409</v>
      </c>
      <c r="K70" s="14">
        <v>246390000</v>
      </c>
      <c r="L70" s="22">
        <v>0</v>
      </c>
      <c r="M70" s="22">
        <v>0</v>
      </c>
      <c r="N70" s="14">
        <v>253610000</v>
      </c>
      <c r="O70" s="14">
        <v>30116187.5</v>
      </c>
      <c r="P70" s="104">
        <v>45288</v>
      </c>
      <c r="Q70" s="100" t="s">
        <v>32</v>
      </c>
      <c r="R70" s="101" t="s">
        <v>1</v>
      </c>
      <c r="S70" s="124">
        <v>9.5000000000000001E-2</v>
      </c>
      <c r="T70" s="57"/>
      <c r="U70" s="104" t="s">
        <v>98</v>
      </c>
      <c r="V70" s="104">
        <v>46293</v>
      </c>
      <c r="W70" s="21">
        <v>3</v>
      </c>
      <c r="X70" s="20">
        <v>577</v>
      </c>
    </row>
    <row r="71" spans="1:24" s="79" customFormat="1" ht="14.25" x14ac:dyDescent="0.2">
      <c r="A71" s="45">
        <v>35</v>
      </c>
      <c r="B71" s="121" t="s">
        <v>28</v>
      </c>
      <c r="C71" s="122" t="s">
        <v>29</v>
      </c>
      <c r="D71" s="123" t="s">
        <v>91</v>
      </c>
      <c r="E71" s="98" t="s">
        <v>0</v>
      </c>
      <c r="F71" s="104">
        <v>45107</v>
      </c>
      <c r="G71" s="22">
        <v>500000000</v>
      </c>
      <c r="H71" s="22">
        <v>38150000</v>
      </c>
      <c r="I71" s="48">
        <v>7.6300000000000007E-2</v>
      </c>
      <c r="J71" s="14">
        <v>38331025</v>
      </c>
      <c r="K71" s="14">
        <v>461850000</v>
      </c>
      <c r="L71" s="22">
        <v>5000000</v>
      </c>
      <c r="M71" s="22">
        <v>5015500</v>
      </c>
      <c r="N71" s="14">
        <v>33150000</v>
      </c>
      <c r="O71" s="14">
        <v>5149700</v>
      </c>
      <c r="P71" s="104">
        <v>45252</v>
      </c>
      <c r="Q71" s="100" t="s">
        <v>32</v>
      </c>
      <c r="R71" s="101" t="s">
        <v>1</v>
      </c>
      <c r="S71" s="124">
        <v>9.1999999999999998E-2</v>
      </c>
      <c r="T71" s="57"/>
      <c r="U71" s="104" t="s">
        <v>92</v>
      </c>
      <c r="V71" s="104">
        <v>45891</v>
      </c>
      <c r="W71" s="21">
        <v>2</v>
      </c>
      <c r="X71" s="20">
        <v>175</v>
      </c>
    </row>
    <row r="72" spans="1:24" s="79" customFormat="1" ht="14.25" x14ac:dyDescent="0.2">
      <c r="A72" s="45">
        <v>36</v>
      </c>
      <c r="B72" s="121" t="s">
        <v>28</v>
      </c>
      <c r="C72" s="122" t="s">
        <v>40</v>
      </c>
      <c r="D72" s="123" t="s">
        <v>93</v>
      </c>
      <c r="E72" s="98" t="s">
        <v>0</v>
      </c>
      <c r="F72" s="104">
        <v>45107</v>
      </c>
      <c r="G72" s="22">
        <v>500000000</v>
      </c>
      <c r="H72" s="22">
        <v>171732000</v>
      </c>
      <c r="I72" s="48">
        <v>0.34346399999999999</v>
      </c>
      <c r="J72" s="14">
        <v>172653747</v>
      </c>
      <c r="K72" s="14">
        <v>328268000</v>
      </c>
      <c r="L72" s="22">
        <v>0</v>
      </c>
      <c r="M72" s="22">
        <v>0</v>
      </c>
      <c r="N72" s="14">
        <v>171732000</v>
      </c>
      <c r="O72" s="14">
        <v>24471810</v>
      </c>
      <c r="P72" s="104">
        <v>45252</v>
      </c>
      <c r="Q72" s="100" t="s">
        <v>32</v>
      </c>
      <c r="R72" s="101" t="s">
        <v>1</v>
      </c>
      <c r="S72" s="124">
        <v>9.5000000000000001E-2</v>
      </c>
      <c r="T72" s="57"/>
      <c r="U72" s="104" t="s">
        <v>94</v>
      </c>
      <c r="V72" s="104">
        <v>46256</v>
      </c>
      <c r="W72" s="21">
        <v>3</v>
      </c>
      <c r="X72" s="20">
        <v>540</v>
      </c>
    </row>
    <row r="73" spans="1:24" s="79" customFormat="1" ht="14.25" x14ac:dyDescent="0.2">
      <c r="A73" s="45">
        <v>37</v>
      </c>
      <c r="B73" s="121" t="s">
        <v>28</v>
      </c>
      <c r="C73" s="122" t="s">
        <v>29</v>
      </c>
      <c r="D73" s="123" t="s">
        <v>87</v>
      </c>
      <c r="E73" s="98" t="s">
        <v>0</v>
      </c>
      <c r="F73" s="104">
        <v>45107</v>
      </c>
      <c r="G73" s="22">
        <v>500000000</v>
      </c>
      <c r="H73" s="22">
        <v>7800000</v>
      </c>
      <c r="I73" s="48">
        <v>1.5599999999999999E-2</v>
      </c>
      <c r="J73" s="14">
        <v>7855550</v>
      </c>
      <c r="K73" s="14">
        <v>492200000</v>
      </c>
      <c r="L73" s="22">
        <v>0</v>
      </c>
      <c r="M73" s="22">
        <v>0</v>
      </c>
      <c r="N73" s="14">
        <v>7800000</v>
      </c>
      <c r="O73" s="14">
        <v>1076400</v>
      </c>
      <c r="P73" s="104">
        <v>45199</v>
      </c>
      <c r="Q73" s="100" t="s">
        <v>32</v>
      </c>
      <c r="R73" s="101" t="s">
        <v>1</v>
      </c>
      <c r="S73" s="124">
        <v>9.1999999999999998E-2</v>
      </c>
      <c r="T73" s="57"/>
      <c r="U73" s="104" t="s">
        <v>88</v>
      </c>
      <c r="V73" s="104">
        <v>45838</v>
      </c>
      <c r="W73" s="21">
        <v>2</v>
      </c>
      <c r="X73" s="20">
        <v>122</v>
      </c>
    </row>
    <row r="74" spans="1:24" s="79" customFormat="1" ht="14.25" x14ac:dyDescent="0.2">
      <c r="A74" s="45">
        <v>38</v>
      </c>
      <c r="B74" s="121" t="s">
        <v>28</v>
      </c>
      <c r="C74" s="122" t="s">
        <v>40</v>
      </c>
      <c r="D74" s="123" t="s">
        <v>89</v>
      </c>
      <c r="E74" s="98" t="s">
        <v>0</v>
      </c>
      <c r="F74" s="104">
        <v>45107</v>
      </c>
      <c r="G74" s="22">
        <v>500000000</v>
      </c>
      <c r="H74" s="22">
        <v>297148000</v>
      </c>
      <c r="I74" s="48">
        <v>0.59429600000000005</v>
      </c>
      <c r="J74" s="14">
        <v>298426200</v>
      </c>
      <c r="K74" s="14">
        <v>202852000</v>
      </c>
      <c r="L74" s="22">
        <v>0</v>
      </c>
      <c r="M74" s="22">
        <v>0</v>
      </c>
      <c r="N74" s="14">
        <v>297148000</v>
      </c>
      <c r="O74" s="14">
        <v>42343590</v>
      </c>
      <c r="P74" s="104">
        <v>45199</v>
      </c>
      <c r="Q74" s="100" t="s">
        <v>32</v>
      </c>
      <c r="R74" s="101" t="s">
        <v>1</v>
      </c>
      <c r="S74" s="124">
        <v>9.5000000000000001E-2</v>
      </c>
      <c r="T74" s="57"/>
      <c r="U74" s="104" t="s">
        <v>90</v>
      </c>
      <c r="V74" s="104">
        <v>46203</v>
      </c>
      <c r="W74" s="21">
        <v>3</v>
      </c>
      <c r="X74" s="20">
        <v>487</v>
      </c>
    </row>
    <row r="75" spans="1:24" s="79" customFormat="1" ht="14.25" x14ac:dyDescent="0.2">
      <c r="A75" s="45">
        <v>39</v>
      </c>
      <c r="B75" s="121" t="s">
        <v>28</v>
      </c>
      <c r="C75" s="122" t="s">
        <v>29</v>
      </c>
      <c r="D75" s="123" t="s">
        <v>83</v>
      </c>
      <c r="E75" s="98" t="s">
        <v>0</v>
      </c>
      <c r="F75" s="104">
        <v>45057</v>
      </c>
      <c r="G75" s="22">
        <v>500000000</v>
      </c>
      <c r="H75" s="22">
        <v>23680000</v>
      </c>
      <c r="I75" s="48">
        <v>4.7359999999999999E-2</v>
      </c>
      <c r="J75" s="14">
        <v>23806201</v>
      </c>
      <c r="K75" s="14">
        <v>476320000</v>
      </c>
      <c r="L75" s="22">
        <v>1450000</v>
      </c>
      <c r="M75" s="22">
        <v>1457613</v>
      </c>
      <c r="N75" s="14">
        <v>22230000</v>
      </c>
      <c r="O75" s="14">
        <v>3745780</v>
      </c>
      <c r="P75" s="104">
        <v>45149</v>
      </c>
      <c r="Q75" s="100" t="s">
        <v>32</v>
      </c>
      <c r="R75" s="101" t="s">
        <v>1</v>
      </c>
      <c r="S75" s="124">
        <v>9.1999999999999998E-2</v>
      </c>
      <c r="T75" s="57"/>
      <c r="U75" s="104" t="s">
        <v>84</v>
      </c>
      <c r="V75" s="104">
        <v>45788</v>
      </c>
      <c r="W75" s="21">
        <v>2</v>
      </c>
      <c r="X75" s="20">
        <v>72</v>
      </c>
    </row>
    <row r="76" spans="1:24" s="79" customFormat="1" ht="14.25" x14ac:dyDescent="0.2">
      <c r="A76" s="45">
        <v>40</v>
      </c>
      <c r="B76" s="121" t="s">
        <v>28</v>
      </c>
      <c r="C76" s="122" t="s">
        <v>40</v>
      </c>
      <c r="D76" s="123" t="s">
        <v>85</v>
      </c>
      <c r="E76" s="98" t="s">
        <v>0</v>
      </c>
      <c r="F76" s="104">
        <v>45057</v>
      </c>
      <c r="G76" s="22">
        <v>500000000</v>
      </c>
      <c r="H76" s="22">
        <v>72026000</v>
      </c>
      <c r="I76" s="48">
        <v>0.14405200000000001</v>
      </c>
      <c r="J76" s="14">
        <v>72548793</v>
      </c>
      <c r="K76" s="14">
        <v>427974000</v>
      </c>
      <c r="L76" s="22">
        <v>0</v>
      </c>
      <c r="M76" s="22">
        <v>0</v>
      </c>
      <c r="N76" s="14">
        <v>72026000</v>
      </c>
      <c r="O76" s="14">
        <v>11974322.5</v>
      </c>
      <c r="P76" s="104">
        <v>45149</v>
      </c>
      <c r="Q76" s="100" t="s">
        <v>32</v>
      </c>
      <c r="R76" s="101" t="s">
        <v>1</v>
      </c>
      <c r="S76" s="124">
        <v>9.5000000000000001E-2</v>
      </c>
      <c r="T76" s="57"/>
      <c r="U76" s="104" t="s">
        <v>86</v>
      </c>
      <c r="V76" s="104">
        <v>46153</v>
      </c>
      <c r="W76" s="21">
        <v>3</v>
      </c>
      <c r="X76" s="20">
        <v>437</v>
      </c>
    </row>
    <row r="77" spans="1:24" s="79" customFormat="1" ht="14.25" x14ac:dyDescent="0.2">
      <c r="A77" s="45">
        <v>41</v>
      </c>
      <c r="B77" s="121" t="s">
        <v>28</v>
      </c>
      <c r="C77" s="122" t="s">
        <v>29</v>
      </c>
      <c r="D77" s="123" t="s">
        <v>78</v>
      </c>
      <c r="E77" s="98" t="s">
        <v>0</v>
      </c>
      <c r="F77" s="104">
        <v>45015</v>
      </c>
      <c r="G77" s="22">
        <v>500000000</v>
      </c>
      <c r="H77" s="22">
        <v>204650000</v>
      </c>
      <c r="I77" s="48">
        <v>0.4093</v>
      </c>
      <c r="J77" s="14">
        <v>205432413</v>
      </c>
      <c r="K77" s="14">
        <v>295350000</v>
      </c>
      <c r="L77" s="22">
        <v>0</v>
      </c>
      <c r="M77" s="22">
        <v>0</v>
      </c>
      <c r="N77" s="14">
        <v>204650000</v>
      </c>
      <c r="O77" s="14">
        <v>32948650</v>
      </c>
      <c r="P77" s="104">
        <v>45107</v>
      </c>
      <c r="Q77" s="100" t="s">
        <v>32</v>
      </c>
      <c r="R77" s="101" t="s">
        <v>1</v>
      </c>
      <c r="S77" s="124">
        <v>9.1999999999999998E-2</v>
      </c>
      <c r="T77" s="57"/>
      <c r="U77" s="104" t="s">
        <v>79</v>
      </c>
      <c r="V77" s="104">
        <v>45746</v>
      </c>
      <c r="W77" s="21">
        <v>2</v>
      </c>
      <c r="X77" s="20">
        <v>30</v>
      </c>
    </row>
    <row r="78" spans="1:24" s="79" customFormat="1" ht="14.25" x14ac:dyDescent="0.2">
      <c r="A78" s="45">
        <v>42</v>
      </c>
      <c r="B78" s="121" t="s">
        <v>28</v>
      </c>
      <c r="C78" s="122" t="s">
        <v>40</v>
      </c>
      <c r="D78" s="123" t="s">
        <v>80</v>
      </c>
      <c r="E78" s="98" t="s">
        <v>0</v>
      </c>
      <c r="F78" s="104">
        <v>45015</v>
      </c>
      <c r="G78" s="22">
        <v>500000000</v>
      </c>
      <c r="H78" s="22">
        <v>27230000</v>
      </c>
      <c r="I78" s="48">
        <v>5.4460000000000001E-2</v>
      </c>
      <c r="J78" s="14">
        <v>27354470</v>
      </c>
      <c r="K78" s="14">
        <v>472770000</v>
      </c>
      <c r="L78" s="22">
        <v>0</v>
      </c>
      <c r="M78" s="22">
        <v>0</v>
      </c>
      <c r="N78" s="14">
        <v>27230000</v>
      </c>
      <c r="O78" s="14">
        <v>4526987.5</v>
      </c>
      <c r="P78" s="104">
        <v>45107</v>
      </c>
      <c r="Q78" s="100" t="s">
        <v>32</v>
      </c>
      <c r="R78" s="101" t="s">
        <v>1</v>
      </c>
      <c r="S78" s="124">
        <v>9.5000000000000001E-2</v>
      </c>
      <c r="T78" s="57"/>
      <c r="U78" s="104" t="s">
        <v>81</v>
      </c>
      <c r="V78" s="104">
        <v>46111</v>
      </c>
      <c r="W78" s="21">
        <v>3</v>
      </c>
      <c r="X78" s="20">
        <v>395</v>
      </c>
    </row>
    <row r="79" spans="1:24" s="79" customFormat="1" ht="14.25" x14ac:dyDescent="0.2">
      <c r="A79" s="45">
        <v>44</v>
      </c>
      <c r="B79" s="121" t="s">
        <v>28</v>
      </c>
      <c r="C79" s="122" t="s">
        <v>40</v>
      </c>
      <c r="D79" s="123" t="s">
        <v>76</v>
      </c>
      <c r="E79" s="98" t="s">
        <v>0</v>
      </c>
      <c r="F79" s="104">
        <v>44978</v>
      </c>
      <c r="G79" s="22">
        <v>500000000</v>
      </c>
      <c r="H79" s="22">
        <v>179362000</v>
      </c>
      <c r="I79" s="48">
        <v>0.35872399999999999</v>
      </c>
      <c r="J79" s="14">
        <v>180605790</v>
      </c>
      <c r="K79" s="14">
        <v>320638000</v>
      </c>
      <c r="L79" s="22">
        <v>0</v>
      </c>
      <c r="M79" s="22">
        <v>0</v>
      </c>
      <c r="N79" s="14">
        <v>179362000</v>
      </c>
      <c r="O79" s="14">
        <v>34078780</v>
      </c>
      <c r="P79" s="104">
        <v>45067</v>
      </c>
      <c r="Q79" s="100" t="s">
        <v>32</v>
      </c>
      <c r="R79" s="101" t="s">
        <v>1</v>
      </c>
      <c r="S79" s="124">
        <v>9.5000000000000001E-2</v>
      </c>
      <c r="T79" s="57"/>
      <c r="U79" s="104" t="s">
        <v>77</v>
      </c>
      <c r="V79" s="104">
        <v>46074</v>
      </c>
      <c r="W79" s="21">
        <v>3</v>
      </c>
      <c r="X79" s="20">
        <v>358</v>
      </c>
    </row>
    <row r="80" spans="1:24" s="79" customFormat="1" ht="14.25" x14ac:dyDescent="0.2">
      <c r="A80" s="45">
        <v>45</v>
      </c>
      <c r="B80" s="121" t="s">
        <v>28</v>
      </c>
      <c r="C80" s="122" t="s">
        <v>40</v>
      </c>
      <c r="D80" s="123" t="s">
        <v>72</v>
      </c>
      <c r="E80" s="98" t="s">
        <v>0</v>
      </c>
      <c r="F80" s="104">
        <v>44924</v>
      </c>
      <c r="G80" s="22">
        <v>500000000</v>
      </c>
      <c r="H80" s="22">
        <v>104773000</v>
      </c>
      <c r="I80" s="48">
        <v>0.20954600000000001</v>
      </c>
      <c r="J80" s="14">
        <v>105098786</v>
      </c>
      <c r="K80" s="14">
        <v>395227000</v>
      </c>
      <c r="L80" s="22">
        <v>0</v>
      </c>
      <c r="M80" s="22">
        <v>0</v>
      </c>
      <c r="N80" s="14">
        <v>104773000</v>
      </c>
      <c r="O80" s="14">
        <v>19906870.399999999</v>
      </c>
      <c r="P80" s="104">
        <v>45014</v>
      </c>
      <c r="Q80" s="100" t="s">
        <v>32</v>
      </c>
      <c r="R80" s="101" t="s">
        <v>1</v>
      </c>
      <c r="S80" s="124">
        <v>9.5000000000000001E-2</v>
      </c>
      <c r="T80" s="57"/>
      <c r="U80" s="104" t="s">
        <v>73</v>
      </c>
      <c r="V80" s="104">
        <v>46020</v>
      </c>
      <c r="W80" s="21">
        <v>3</v>
      </c>
      <c r="X80" s="20">
        <v>304</v>
      </c>
    </row>
    <row r="81" spans="1:107" s="79" customFormat="1" ht="14.25" x14ac:dyDescent="0.2">
      <c r="A81" s="45">
        <v>46</v>
      </c>
      <c r="B81" s="121" t="s">
        <v>28</v>
      </c>
      <c r="C81" s="122" t="s">
        <v>40</v>
      </c>
      <c r="D81" s="123" t="s">
        <v>70</v>
      </c>
      <c r="E81" s="98" t="s">
        <v>0</v>
      </c>
      <c r="F81" s="104">
        <v>44889</v>
      </c>
      <c r="G81" s="22">
        <v>500000000</v>
      </c>
      <c r="H81" s="22">
        <v>170434000</v>
      </c>
      <c r="I81" s="48">
        <v>0.340868</v>
      </c>
      <c r="J81" s="14">
        <v>171191264</v>
      </c>
      <c r="K81" s="14">
        <v>329566000</v>
      </c>
      <c r="L81" s="22">
        <v>13100000</v>
      </c>
      <c r="M81" s="22">
        <v>13159299</v>
      </c>
      <c r="N81" s="14">
        <v>157334000</v>
      </c>
      <c r="O81" s="14">
        <v>36430267.5</v>
      </c>
      <c r="P81" s="104">
        <v>44981</v>
      </c>
      <c r="Q81" s="100" t="s">
        <v>32</v>
      </c>
      <c r="R81" s="101" t="s">
        <v>1</v>
      </c>
      <c r="S81" s="124">
        <v>9.5000000000000001E-2</v>
      </c>
      <c r="T81" s="57"/>
      <c r="U81" s="104" t="s">
        <v>71</v>
      </c>
      <c r="V81" s="104">
        <v>45985</v>
      </c>
      <c r="W81" s="21">
        <v>3</v>
      </c>
      <c r="X81" s="20">
        <v>269</v>
      </c>
    </row>
    <row r="82" spans="1:107" s="79" customFormat="1" ht="14.25" x14ac:dyDescent="0.2">
      <c r="A82" s="45">
        <v>47</v>
      </c>
      <c r="B82" s="121" t="s">
        <v>28</v>
      </c>
      <c r="C82" s="122" t="s">
        <v>40</v>
      </c>
      <c r="D82" s="123" t="s">
        <v>68</v>
      </c>
      <c r="E82" s="98" t="s">
        <v>0</v>
      </c>
      <c r="F82" s="104">
        <v>44852</v>
      </c>
      <c r="G82" s="22">
        <v>500000000</v>
      </c>
      <c r="H82" s="22">
        <v>92001000</v>
      </c>
      <c r="I82" s="48">
        <v>0.184002</v>
      </c>
      <c r="J82" s="14">
        <v>92300425</v>
      </c>
      <c r="K82" s="14">
        <v>407999000</v>
      </c>
      <c r="L82" s="22">
        <v>800000</v>
      </c>
      <c r="M82" s="22">
        <v>804130</v>
      </c>
      <c r="N82" s="14">
        <v>91201000</v>
      </c>
      <c r="O82" s="14">
        <v>19665214.199999999</v>
      </c>
      <c r="P82" s="104">
        <v>44944</v>
      </c>
      <c r="Q82" s="100" t="s">
        <v>32</v>
      </c>
      <c r="R82" s="101" t="s">
        <v>1</v>
      </c>
      <c r="S82" s="124">
        <v>9.5000000000000001E-2</v>
      </c>
      <c r="T82" s="57"/>
      <c r="U82" s="104" t="s">
        <v>69</v>
      </c>
      <c r="V82" s="104">
        <v>45948</v>
      </c>
      <c r="W82" s="21">
        <v>3</v>
      </c>
      <c r="X82" s="20">
        <v>232</v>
      </c>
    </row>
    <row r="83" spans="1:107" s="79" customFormat="1" ht="14.25" x14ac:dyDescent="0.2">
      <c r="A83" s="45">
        <v>48</v>
      </c>
      <c r="B83" s="121" t="s">
        <v>28</v>
      </c>
      <c r="C83" s="122" t="s">
        <v>40</v>
      </c>
      <c r="D83" s="123" t="s">
        <v>66</v>
      </c>
      <c r="E83" s="98" t="s">
        <v>0</v>
      </c>
      <c r="F83" s="104">
        <v>44805</v>
      </c>
      <c r="G83" s="22">
        <v>500000000</v>
      </c>
      <c r="H83" s="22">
        <v>133308000</v>
      </c>
      <c r="I83" s="48">
        <v>0.26661600000000002</v>
      </c>
      <c r="J83" s="14">
        <v>133666174</v>
      </c>
      <c r="K83" s="14">
        <v>366692000</v>
      </c>
      <c r="L83" s="22">
        <v>20250000</v>
      </c>
      <c r="M83" s="22">
        <v>20259396</v>
      </c>
      <c r="N83" s="14">
        <v>113058000</v>
      </c>
      <c r="O83" s="14">
        <v>28494585</v>
      </c>
      <c r="P83" s="104">
        <v>44896</v>
      </c>
      <c r="Q83" s="100" t="s">
        <v>32</v>
      </c>
      <c r="R83" s="101" t="s">
        <v>1</v>
      </c>
      <c r="S83" s="124">
        <v>9.5000000000000001E-2</v>
      </c>
      <c r="T83" s="57"/>
      <c r="U83" s="116" t="s">
        <v>67</v>
      </c>
      <c r="V83" s="104">
        <v>45901</v>
      </c>
      <c r="W83" s="21">
        <v>3</v>
      </c>
      <c r="X83" s="20">
        <v>185</v>
      </c>
    </row>
    <row r="84" spans="1:107" s="79" customFormat="1" ht="14.25" x14ac:dyDescent="0.2">
      <c r="A84" s="45">
        <v>49</v>
      </c>
      <c r="B84" s="121" t="s">
        <v>28</v>
      </c>
      <c r="C84" s="122" t="s">
        <v>40</v>
      </c>
      <c r="D84" s="123" t="s">
        <v>64</v>
      </c>
      <c r="E84" s="98" t="s">
        <v>0</v>
      </c>
      <c r="F84" s="104">
        <v>44761</v>
      </c>
      <c r="G84" s="22">
        <v>500000000</v>
      </c>
      <c r="H84" s="22">
        <v>196756000</v>
      </c>
      <c r="I84" s="48">
        <v>0.39351199999999997</v>
      </c>
      <c r="J84" s="14">
        <v>188116416</v>
      </c>
      <c r="K84" s="14">
        <v>303244000</v>
      </c>
      <c r="L84" s="22">
        <v>43000000</v>
      </c>
      <c r="M84" s="22">
        <v>43266619</v>
      </c>
      <c r="N84" s="14">
        <v>153756000</v>
      </c>
      <c r="O84" s="14">
        <v>45724925</v>
      </c>
      <c r="P84" s="104">
        <v>44853</v>
      </c>
      <c r="Q84" s="100" t="s">
        <v>32</v>
      </c>
      <c r="R84" s="101" t="s">
        <v>1</v>
      </c>
      <c r="S84" s="124">
        <v>9.5000000000000001E-2</v>
      </c>
      <c r="T84" s="57"/>
      <c r="U84" s="116" t="s">
        <v>65</v>
      </c>
      <c r="V84" s="104">
        <v>45857</v>
      </c>
      <c r="W84" s="21">
        <v>3</v>
      </c>
      <c r="X84" s="20">
        <v>141</v>
      </c>
    </row>
    <row r="85" spans="1:107" s="79" customFormat="1" ht="14.25" x14ac:dyDescent="0.2">
      <c r="A85" s="45">
        <v>50</v>
      </c>
      <c r="B85" s="121" t="s">
        <v>28</v>
      </c>
      <c r="C85" s="122" t="s">
        <v>40</v>
      </c>
      <c r="D85" s="123" t="s">
        <v>62</v>
      </c>
      <c r="E85" s="98" t="s">
        <v>0</v>
      </c>
      <c r="F85" s="104">
        <v>44719</v>
      </c>
      <c r="G85" s="22">
        <v>500000000</v>
      </c>
      <c r="H85" s="22">
        <v>100637000</v>
      </c>
      <c r="I85" s="48">
        <v>0.20127400000000001</v>
      </c>
      <c r="J85" s="14">
        <v>100960040</v>
      </c>
      <c r="K85" s="14">
        <v>399363000</v>
      </c>
      <c r="L85" s="22">
        <v>8186000</v>
      </c>
      <c r="M85" s="22">
        <v>8262615</v>
      </c>
      <c r="N85" s="14">
        <v>92451000</v>
      </c>
      <c r="O85" s="14">
        <v>23723495.5</v>
      </c>
      <c r="P85" s="104">
        <v>44811</v>
      </c>
      <c r="Q85" s="100" t="s">
        <v>32</v>
      </c>
      <c r="R85" s="101" t="s">
        <v>1</v>
      </c>
      <c r="S85" s="124">
        <v>9.5000000000000001E-2</v>
      </c>
      <c r="T85" s="57"/>
      <c r="U85" s="116" t="s">
        <v>63</v>
      </c>
      <c r="V85" s="104">
        <v>45815</v>
      </c>
      <c r="W85" s="21">
        <v>3</v>
      </c>
      <c r="X85" s="20">
        <v>99</v>
      </c>
    </row>
    <row r="86" spans="1:107" s="79" customFormat="1" ht="14.25" x14ac:dyDescent="0.2">
      <c r="A86" s="45">
        <v>51</v>
      </c>
      <c r="B86" s="121" t="s">
        <v>28</v>
      </c>
      <c r="C86" s="122" t="s">
        <v>40</v>
      </c>
      <c r="D86" s="123" t="s">
        <v>60</v>
      </c>
      <c r="E86" s="98" t="s">
        <v>0</v>
      </c>
      <c r="F86" s="104">
        <v>44684</v>
      </c>
      <c r="G86" s="22">
        <v>500000000</v>
      </c>
      <c r="H86" s="22">
        <v>72860000</v>
      </c>
      <c r="I86" s="48">
        <v>0.14571999999999999</v>
      </c>
      <c r="J86" s="14">
        <v>72936364</v>
      </c>
      <c r="K86" s="14">
        <v>427140000</v>
      </c>
      <c r="L86" s="22">
        <v>11000000</v>
      </c>
      <c r="M86" s="22">
        <v>11000000</v>
      </c>
      <c r="N86" s="14">
        <v>61860000</v>
      </c>
      <c r="O86" s="14">
        <v>18868425</v>
      </c>
      <c r="P86" s="104">
        <v>44776</v>
      </c>
      <c r="Q86" s="100" t="s">
        <v>32</v>
      </c>
      <c r="R86" s="101" t="s">
        <v>1</v>
      </c>
      <c r="S86" s="124">
        <v>9.5000000000000001E-2</v>
      </c>
      <c r="T86" s="57"/>
      <c r="U86" s="116" t="s">
        <v>61</v>
      </c>
      <c r="V86" s="104">
        <v>45780</v>
      </c>
      <c r="W86" s="21">
        <v>3</v>
      </c>
      <c r="X86" s="20">
        <v>64</v>
      </c>
    </row>
    <row r="87" spans="1:107" s="79" customFormat="1" ht="14.25" x14ac:dyDescent="0.2">
      <c r="A87" s="45">
        <v>52</v>
      </c>
      <c r="B87" s="121" t="s">
        <v>28</v>
      </c>
      <c r="C87" s="122" t="s">
        <v>40</v>
      </c>
      <c r="D87" s="123" t="s">
        <v>57</v>
      </c>
      <c r="E87" s="98" t="s">
        <v>0</v>
      </c>
      <c r="F87" s="104">
        <v>44638</v>
      </c>
      <c r="G87" s="22">
        <v>500000000</v>
      </c>
      <c r="H87" s="22">
        <v>114167000</v>
      </c>
      <c r="I87" s="48">
        <v>0.22833400000000001</v>
      </c>
      <c r="J87" s="14">
        <v>114652279</v>
      </c>
      <c r="K87" s="14">
        <v>385833000</v>
      </c>
      <c r="L87" s="22">
        <v>12300000</v>
      </c>
      <c r="M87" s="22">
        <v>12327596</v>
      </c>
      <c r="N87" s="14">
        <v>101867000</v>
      </c>
      <c r="O87" s="14">
        <v>29771504.300000001</v>
      </c>
      <c r="P87" s="104">
        <v>44730</v>
      </c>
      <c r="Q87" s="100" t="s">
        <v>32</v>
      </c>
      <c r="R87" s="101" t="s">
        <v>1</v>
      </c>
      <c r="S87" s="124">
        <v>9.5000000000000001E-2</v>
      </c>
      <c r="T87" s="57"/>
      <c r="U87" s="116" t="s">
        <v>58</v>
      </c>
      <c r="V87" s="104">
        <v>45734</v>
      </c>
      <c r="W87" s="21">
        <v>3</v>
      </c>
      <c r="X87" s="20">
        <v>18</v>
      </c>
    </row>
    <row r="88" spans="1:107" s="79" customFormat="1" ht="17.25" customHeight="1" x14ac:dyDescent="0.2">
      <c r="A88" s="125"/>
      <c r="B88" s="126"/>
      <c r="C88" s="127"/>
      <c r="D88" s="128"/>
      <c r="E88" s="125"/>
      <c r="F88" s="42"/>
      <c r="G88" s="25"/>
      <c r="H88" s="25"/>
      <c r="I88" s="26"/>
      <c r="J88" s="26"/>
      <c r="K88" s="25"/>
      <c r="L88" s="25"/>
      <c r="M88" s="25"/>
      <c r="N88" s="25"/>
      <c r="O88" s="25"/>
      <c r="P88" s="37"/>
      <c r="Q88" s="27"/>
      <c r="S88" s="27"/>
      <c r="T88" s="125"/>
      <c r="U88" s="40"/>
      <c r="V88" s="129"/>
      <c r="W88" s="28"/>
      <c r="X88" s="125"/>
    </row>
    <row r="89" spans="1:107" s="125" customFormat="1" ht="43.5" customHeight="1" x14ac:dyDescent="0.2">
      <c r="B89" s="200" t="s">
        <v>164</v>
      </c>
      <c r="C89" s="200"/>
      <c r="D89" s="200"/>
      <c r="E89" s="200"/>
      <c r="F89" s="200"/>
      <c r="G89" s="200"/>
      <c r="H89" s="200"/>
      <c r="I89" s="200"/>
      <c r="J89" s="200"/>
      <c r="K89" s="200"/>
      <c r="L89" s="25"/>
      <c r="M89" s="169" t="s">
        <v>41</v>
      </c>
      <c r="N89" s="30">
        <v>1469663402000</v>
      </c>
      <c r="O89" s="25"/>
      <c r="P89" s="47"/>
      <c r="R89" s="31"/>
      <c r="S89" s="29"/>
      <c r="T89" s="28"/>
      <c r="U89" s="129"/>
      <c r="V89" s="131"/>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row>
    <row r="90" spans="1:107" s="125" customFormat="1" ht="28.5" x14ac:dyDescent="0.2">
      <c r="B90" s="199"/>
      <c r="C90" s="199"/>
      <c r="D90" s="199"/>
      <c r="E90" s="199"/>
      <c r="F90" s="199"/>
      <c r="G90" s="199"/>
      <c r="H90" s="199"/>
      <c r="I90" s="199"/>
      <c r="J90" s="199"/>
      <c r="K90" s="199"/>
      <c r="L90" s="25"/>
      <c r="M90" s="169" t="s">
        <v>42</v>
      </c>
      <c r="N90" s="30">
        <v>937442744000</v>
      </c>
      <c r="O90" s="25"/>
      <c r="P90" s="47"/>
      <c r="R90" s="31"/>
      <c r="S90" s="29"/>
      <c r="T90" s="28"/>
      <c r="U90" s="129"/>
      <c r="V90" s="131"/>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row>
    <row r="91" spans="1:107" s="125" customFormat="1" ht="17.25" customHeight="1" x14ac:dyDescent="0.2">
      <c r="B91" s="126"/>
      <c r="D91" s="128"/>
      <c r="F91" s="37"/>
      <c r="H91" s="130"/>
      <c r="J91" s="26"/>
      <c r="L91" s="25"/>
      <c r="M91" s="169" t="s">
        <v>43</v>
      </c>
      <c r="N91" s="30">
        <v>131450520000</v>
      </c>
      <c r="O91" s="25"/>
      <c r="P91" s="47"/>
      <c r="R91" s="31"/>
      <c r="S91" s="29"/>
      <c r="T91" s="28"/>
      <c r="U91" s="129"/>
      <c r="V91" s="131"/>
      <c r="W91" s="12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row>
    <row r="92" spans="1:107" s="125" customFormat="1" ht="28.5" x14ac:dyDescent="0.2">
      <c r="B92" s="126"/>
      <c r="D92" s="128"/>
      <c r="F92" s="37"/>
      <c r="H92" s="130"/>
      <c r="J92" s="26"/>
      <c r="L92" s="25"/>
      <c r="M92" s="169" t="s">
        <v>44</v>
      </c>
      <c r="N92" s="30">
        <v>7066559000</v>
      </c>
      <c r="O92" s="25"/>
      <c r="P92" s="29"/>
      <c r="R92" s="31"/>
      <c r="S92" s="29"/>
      <c r="T92" s="28"/>
      <c r="U92" s="129"/>
      <c r="V92" s="131"/>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row>
    <row r="93" spans="1:107" s="125" customFormat="1" ht="17.25" customHeight="1" x14ac:dyDescent="0.2">
      <c r="B93" s="126"/>
      <c r="D93" s="128"/>
      <c r="F93" s="129"/>
      <c r="H93" s="130"/>
      <c r="L93" s="25"/>
      <c r="M93" s="171" t="s">
        <v>45</v>
      </c>
      <c r="N93" s="35">
        <v>2545623225000</v>
      </c>
      <c r="O93" s="25"/>
      <c r="P93" s="129"/>
      <c r="R93" s="31"/>
      <c r="S93" s="29"/>
      <c r="T93" s="28"/>
      <c r="U93" s="129"/>
      <c r="V93" s="131"/>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row>
    <row r="94" spans="1:107" s="132" customFormat="1" ht="17.25" customHeight="1" x14ac:dyDescent="0.2">
      <c r="B94" s="133"/>
      <c r="C94" s="134"/>
      <c r="D94" s="135"/>
      <c r="E94" s="136"/>
      <c r="F94" s="137"/>
      <c r="G94" s="1"/>
      <c r="H94" s="130"/>
      <c r="I94" s="136"/>
      <c r="J94" s="136"/>
      <c r="K94" s="1"/>
      <c r="L94" s="1"/>
      <c r="M94" s="1"/>
      <c r="N94" s="170"/>
      <c r="O94" s="25"/>
      <c r="P94" s="137"/>
      <c r="U94" s="138"/>
      <c r="V94" s="137"/>
      <c r="W94" s="7"/>
      <c r="Y94" s="136"/>
      <c r="Z94" s="136"/>
      <c r="AA94" s="136"/>
      <c r="AB94" s="136"/>
      <c r="AC94" s="136"/>
      <c r="AD94" s="136"/>
      <c r="AE94" s="136"/>
      <c r="AF94" s="136"/>
      <c r="AG94" s="136"/>
      <c r="AH94" s="136"/>
      <c r="AI94" s="136"/>
      <c r="AJ94" s="136"/>
      <c r="AK94" s="136"/>
      <c r="AL94" s="136"/>
      <c r="AM94" s="136"/>
      <c r="AN94" s="136"/>
      <c r="AO94" s="136"/>
      <c r="AP94" s="136"/>
      <c r="AQ94" s="136"/>
      <c r="AR94" s="136"/>
      <c r="AS94" s="136"/>
      <c r="AT94" s="136"/>
      <c r="AU94" s="136"/>
      <c r="AV94" s="136"/>
      <c r="AW94" s="136"/>
      <c r="AX94" s="136"/>
      <c r="AY94" s="136"/>
      <c r="AZ94" s="136"/>
      <c r="BA94" s="136"/>
      <c r="BB94" s="136"/>
      <c r="BC94" s="136"/>
      <c r="BD94" s="136"/>
      <c r="BE94" s="136"/>
      <c r="BF94" s="136"/>
      <c r="BG94" s="136"/>
      <c r="BH94" s="136"/>
      <c r="BI94" s="136"/>
      <c r="BJ94" s="136"/>
      <c r="BK94" s="136"/>
      <c r="BL94" s="136"/>
      <c r="BM94" s="136"/>
      <c r="BN94" s="136"/>
      <c r="BO94" s="136"/>
      <c r="BP94" s="136"/>
      <c r="BQ94" s="136"/>
      <c r="BR94" s="136"/>
      <c r="BS94" s="136"/>
      <c r="BT94" s="136"/>
      <c r="BU94" s="136"/>
      <c r="BV94" s="136"/>
      <c r="BW94" s="136"/>
      <c r="BX94" s="136"/>
      <c r="BY94" s="136"/>
      <c r="BZ94" s="136"/>
      <c r="CA94" s="136"/>
      <c r="CB94" s="136"/>
      <c r="CC94" s="136"/>
      <c r="CD94" s="136"/>
      <c r="CE94" s="136"/>
      <c r="CF94" s="136"/>
      <c r="CG94" s="136"/>
      <c r="CH94" s="136"/>
      <c r="CI94" s="136"/>
      <c r="CJ94" s="136"/>
      <c r="CK94" s="136"/>
      <c r="CL94" s="136"/>
      <c r="CM94" s="136"/>
      <c r="CN94" s="136"/>
      <c r="CO94" s="136"/>
      <c r="CP94" s="136"/>
      <c r="CQ94" s="136"/>
      <c r="CR94" s="136"/>
      <c r="CS94" s="136"/>
      <c r="CT94" s="136"/>
      <c r="CU94" s="136"/>
      <c r="CV94" s="136"/>
      <c r="CW94" s="136"/>
      <c r="CX94" s="136"/>
      <c r="CY94" s="136"/>
      <c r="CZ94" s="136"/>
      <c r="DA94" s="136"/>
      <c r="DB94" s="136"/>
      <c r="DC94" s="136"/>
    </row>
    <row r="95" spans="1:107" s="132" customFormat="1" ht="17.25" customHeight="1" x14ac:dyDescent="0.2">
      <c r="B95" s="133"/>
      <c r="C95" s="134"/>
      <c r="D95" s="135"/>
      <c r="E95" s="136"/>
      <c r="F95" s="137"/>
      <c r="G95" s="1"/>
      <c r="H95" s="130"/>
      <c r="I95" s="136"/>
      <c r="J95" s="136"/>
      <c r="K95" s="1"/>
      <c r="L95" s="1"/>
      <c r="M95" s="1"/>
      <c r="N95" s="170"/>
      <c r="O95" s="25"/>
      <c r="P95" s="137"/>
      <c r="U95" s="138"/>
      <c r="V95" s="137"/>
      <c r="W95" s="7"/>
      <c r="Y95" s="136"/>
      <c r="Z95" s="136"/>
      <c r="AA95" s="136"/>
      <c r="AB95" s="136"/>
      <c r="AC95" s="136"/>
      <c r="AD95" s="136"/>
      <c r="AE95" s="136"/>
      <c r="AF95" s="136"/>
      <c r="AG95" s="136"/>
      <c r="AH95" s="136"/>
      <c r="AI95" s="136"/>
      <c r="AJ95" s="136"/>
      <c r="AK95" s="136"/>
      <c r="AL95" s="136"/>
      <c r="AM95" s="136"/>
      <c r="AN95" s="136"/>
      <c r="AO95" s="136"/>
      <c r="AP95" s="136"/>
      <c r="AQ95" s="136"/>
      <c r="AR95" s="136"/>
      <c r="AS95" s="136"/>
      <c r="AT95" s="136"/>
      <c r="AU95" s="136"/>
      <c r="AV95" s="136"/>
      <c r="AW95" s="136"/>
      <c r="AX95" s="136"/>
      <c r="AY95" s="136"/>
      <c r="AZ95" s="136"/>
      <c r="BA95" s="136"/>
      <c r="BB95" s="136"/>
      <c r="BC95" s="136"/>
      <c r="BD95" s="136"/>
      <c r="BE95" s="136"/>
      <c r="BF95" s="136"/>
      <c r="BG95" s="136"/>
      <c r="BH95" s="136"/>
      <c r="BI95" s="136"/>
      <c r="BJ95" s="136"/>
      <c r="BK95" s="136"/>
      <c r="BL95" s="136"/>
      <c r="BM95" s="136"/>
      <c r="BN95" s="136"/>
      <c r="BO95" s="136"/>
      <c r="BP95" s="136"/>
      <c r="BQ95" s="136"/>
      <c r="BR95" s="136"/>
      <c r="BS95" s="136"/>
      <c r="BT95" s="136"/>
      <c r="BU95" s="136"/>
      <c r="BV95" s="136"/>
      <c r="BW95" s="136"/>
      <c r="BX95" s="136"/>
      <c r="BY95" s="136"/>
      <c r="BZ95" s="136"/>
      <c r="CA95" s="136"/>
      <c r="CB95" s="136"/>
      <c r="CC95" s="136"/>
      <c r="CD95" s="136"/>
      <c r="CE95" s="136"/>
      <c r="CF95" s="136"/>
      <c r="CG95" s="136"/>
      <c r="CH95" s="136"/>
      <c r="CI95" s="136"/>
      <c r="CJ95" s="136"/>
      <c r="CK95" s="136"/>
      <c r="CL95" s="136"/>
      <c r="CM95" s="136"/>
      <c r="CN95" s="136"/>
      <c r="CO95" s="136"/>
      <c r="CP95" s="136"/>
      <c r="CQ95" s="136"/>
      <c r="CR95" s="136"/>
      <c r="CS95" s="136"/>
      <c r="CT95" s="136"/>
      <c r="CU95" s="136"/>
      <c r="CV95" s="136"/>
      <c r="CW95" s="136"/>
      <c r="CX95" s="136"/>
      <c r="CY95" s="136"/>
      <c r="CZ95" s="136"/>
      <c r="DA95" s="136"/>
      <c r="DB95" s="136"/>
      <c r="DC95" s="136"/>
    </row>
    <row r="96" spans="1:107" s="132" customFormat="1" ht="17.25" customHeight="1" x14ac:dyDescent="0.2">
      <c r="B96" s="133"/>
      <c r="C96" s="134"/>
      <c r="D96" s="135"/>
      <c r="E96" s="136"/>
      <c r="F96" s="137"/>
      <c r="G96" s="1"/>
      <c r="H96" s="1"/>
      <c r="I96" s="136"/>
      <c r="J96" s="136"/>
      <c r="K96" s="1"/>
      <c r="L96" s="1"/>
      <c r="M96" s="1"/>
      <c r="N96" s="1"/>
      <c r="O96" s="1"/>
      <c r="P96" s="137"/>
      <c r="U96" s="138"/>
      <c r="V96" s="137"/>
      <c r="W96" s="7"/>
      <c r="Y96" s="136"/>
      <c r="Z96" s="136"/>
      <c r="AA96" s="136"/>
      <c r="AB96" s="136"/>
      <c r="AC96" s="136"/>
      <c r="AD96" s="136"/>
      <c r="AE96" s="136"/>
      <c r="AF96" s="136"/>
      <c r="AG96" s="136"/>
      <c r="AH96" s="136"/>
      <c r="AI96" s="136"/>
      <c r="AJ96" s="136"/>
      <c r="AK96" s="136"/>
      <c r="AL96" s="136"/>
      <c r="AM96" s="136"/>
      <c r="AN96" s="136"/>
      <c r="AO96" s="136"/>
      <c r="AP96" s="136"/>
      <c r="AQ96" s="136"/>
      <c r="AR96" s="136"/>
      <c r="AS96" s="136"/>
      <c r="AT96" s="136"/>
      <c r="AU96" s="136"/>
      <c r="AV96" s="136"/>
      <c r="AW96" s="136"/>
      <c r="AX96" s="136"/>
      <c r="AY96" s="136"/>
      <c r="AZ96" s="136"/>
      <c r="BA96" s="136"/>
      <c r="BB96" s="136"/>
      <c r="BC96" s="136"/>
      <c r="BD96" s="136"/>
      <c r="BE96" s="136"/>
      <c r="BF96" s="136"/>
      <c r="BG96" s="136"/>
      <c r="BH96" s="136"/>
      <c r="BI96" s="136"/>
      <c r="BJ96" s="136"/>
      <c r="BK96" s="136"/>
      <c r="BL96" s="136"/>
      <c r="BM96" s="136"/>
      <c r="BN96" s="136"/>
      <c r="BO96" s="136"/>
      <c r="BP96" s="136"/>
      <c r="BQ96" s="136"/>
      <c r="BR96" s="136"/>
      <c r="BS96" s="136"/>
      <c r="BT96" s="136"/>
      <c r="BU96" s="136"/>
      <c r="BV96" s="136"/>
      <c r="BW96" s="136"/>
      <c r="BX96" s="136"/>
      <c r="BY96" s="136"/>
      <c r="BZ96" s="136"/>
      <c r="CA96" s="136"/>
      <c r="CB96" s="136"/>
      <c r="CC96" s="136"/>
      <c r="CD96" s="136"/>
      <c r="CE96" s="136"/>
      <c r="CF96" s="136"/>
      <c r="CG96" s="136"/>
      <c r="CH96" s="136"/>
      <c r="CI96" s="136"/>
      <c r="CJ96" s="136"/>
      <c r="CK96" s="136"/>
      <c r="CL96" s="136"/>
      <c r="CM96" s="136"/>
      <c r="CN96" s="136"/>
      <c r="CO96" s="136"/>
      <c r="CP96" s="136"/>
      <c r="CQ96" s="136"/>
      <c r="CR96" s="136"/>
      <c r="CS96" s="136"/>
      <c r="CT96" s="136"/>
      <c r="CU96" s="136"/>
      <c r="CV96" s="136"/>
      <c r="CW96" s="136"/>
      <c r="CX96" s="136"/>
      <c r="CY96" s="136"/>
      <c r="CZ96" s="136"/>
      <c r="DA96" s="136"/>
      <c r="DB96" s="136"/>
      <c r="DC96" s="136"/>
    </row>
    <row r="97" spans="2:107" s="132" customFormat="1" ht="17.25" customHeight="1" x14ac:dyDescent="0.2">
      <c r="B97" s="133"/>
      <c r="C97" s="134"/>
      <c r="D97" s="135"/>
      <c r="E97" s="136"/>
      <c r="F97" s="137"/>
      <c r="G97" s="1"/>
      <c r="H97" s="1"/>
      <c r="I97" s="136"/>
      <c r="J97" s="139"/>
      <c r="K97" s="1"/>
      <c r="L97" s="1"/>
      <c r="M97" s="1"/>
      <c r="N97" s="1"/>
      <c r="O97" s="1"/>
      <c r="P97" s="137"/>
      <c r="U97" s="138"/>
      <c r="V97" s="137"/>
      <c r="W97" s="7"/>
      <c r="Y97" s="136"/>
      <c r="Z97" s="136"/>
      <c r="AA97" s="136"/>
      <c r="AB97" s="136"/>
      <c r="AC97" s="136"/>
      <c r="AD97" s="136"/>
      <c r="AE97" s="136"/>
      <c r="AF97" s="136"/>
      <c r="AG97" s="136"/>
      <c r="AH97" s="136"/>
      <c r="AI97" s="136"/>
      <c r="AJ97" s="136"/>
      <c r="AK97" s="136"/>
      <c r="AL97" s="136"/>
      <c r="AM97" s="136"/>
      <c r="AN97" s="136"/>
      <c r="AO97" s="136"/>
      <c r="AP97" s="136"/>
      <c r="AQ97" s="136"/>
      <c r="AR97" s="136"/>
      <c r="AS97" s="136"/>
      <c r="AT97" s="136"/>
      <c r="AU97" s="136"/>
      <c r="AV97" s="136"/>
      <c r="AW97" s="136"/>
      <c r="AX97" s="136"/>
      <c r="AY97" s="136"/>
      <c r="AZ97" s="136"/>
      <c r="BA97" s="136"/>
      <c r="BB97" s="136"/>
      <c r="BC97" s="136"/>
      <c r="BD97" s="136"/>
      <c r="BE97" s="136"/>
      <c r="BF97" s="136"/>
      <c r="BG97" s="136"/>
      <c r="BH97" s="136"/>
      <c r="BI97" s="136"/>
      <c r="BJ97" s="136"/>
      <c r="BK97" s="136"/>
      <c r="BL97" s="136"/>
      <c r="BM97" s="136"/>
      <c r="BN97" s="136"/>
      <c r="BO97" s="136"/>
      <c r="BP97" s="136"/>
      <c r="BQ97" s="136"/>
      <c r="BR97" s="136"/>
      <c r="BS97" s="136"/>
      <c r="BT97" s="136"/>
      <c r="BU97" s="136"/>
      <c r="BV97" s="136"/>
      <c r="BW97" s="136"/>
      <c r="BX97" s="136"/>
      <c r="BY97" s="136"/>
      <c r="BZ97" s="136"/>
      <c r="CA97" s="136"/>
      <c r="CB97" s="136"/>
      <c r="CC97" s="136"/>
      <c r="CD97" s="136"/>
      <c r="CE97" s="136"/>
      <c r="CF97" s="136"/>
      <c r="CG97" s="136"/>
      <c r="CH97" s="136"/>
      <c r="CI97" s="136"/>
      <c r="CJ97" s="136"/>
      <c r="CK97" s="136"/>
      <c r="CL97" s="136"/>
      <c r="CM97" s="136"/>
      <c r="CN97" s="136"/>
      <c r="CO97" s="136"/>
      <c r="CP97" s="136"/>
      <c r="CQ97" s="136"/>
      <c r="CR97" s="136"/>
      <c r="CS97" s="136"/>
      <c r="CT97" s="136"/>
      <c r="CU97" s="136"/>
      <c r="CV97" s="136"/>
      <c r="CW97" s="136"/>
      <c r="CX97" s="136"/>
      <c r="CY97" s="136"/>
      <c r="CZ97" s="136"/>
      <c r="DA97" s="136"/>
      <c r="DB97" s="136"/>
      <c r="DC97" s="136"/>
    </row>
    <row r="98" spans="2:107" s="132" customFormat="1" ht="17.25" customHeight="1" x14ac:dyDescent="0.2">
      <c r="B98" s="133"/>
      <c r="C98" s="134"/>
      <c r="D98" s="135"/>
      <c r="E98" s="136"/>
      <c r="F98" s="137"/>
      <c r="G98" s="1"/>
      <c r="H98" s="1"/>
      <c r="I98" s="136"/>
      <c r="J98" s="136"/>
      <c r="K98" s="1"/>
      <c r="L98" s="1"/>
      <c r="M98" s="1"/>
      <c r="N98" s="1"/>
      <c r="O98" s="1"/>
      <c r="P98" s="137"/>
      <c r="U98" s="138"/>
      <c r="V98" s="137"/>
      <c r="W98" s="7"/>
      <c r="Y98" s="136"/>
      <c r="Z98" s="136"/>
      <c r="AA98" s="136"/>
      <c r="AB98" s="136"/>
      <c r="AC98" s="136"/>
      <c r="AD98" s="136"/>
      <c r="AE98" s="136"/>
      <c r="AF98" s="136"/>
      <c r="AG98" s="136"/>
      <c r="AH98" s="136"/>
      <c r="AI98" s="136"/>
      <c r="AJ98" s="136"/>
      <c r="AK98" s="136"/>
      <c r="AL98" s="136"/>
      <c r="AM98" s="136"/>
      <c r="AN98" s="136"/>
      <c r="AO98" s="136"/>
      <c r="AP98" s="136"/>
      <c r="AQ98" s="136"/>
      <c r="AR98" s="136"/>
      <c r="AS98" s="136"/>
      <c r="AT98" s="136"/>
      <c r="AU98" s="136"/>
      <c r="AV98" s="136"/>
      <c r="AW98" s="136"/>
      <c r="AX98" s="136"/>
      <c r="AY98" s="136"/>
      <c r="AZ98" s="136"/>
      <c r="BA98" s="136"/>
      <c r="BB98" s="136"/>
      <c r="BC98" s="136"/>
      <c r="BD98" s="136"/>
      <c r="BE98" s="136"/>
      <c r="BF98" s="136"/>
      <c r="BG98" s="136"/>
      <c r="BH98" s="136"/>
      <c r="BI98" s="136"/>
      <c r="BJ98" s="136"/>
      <c r="BK98" s="136"/>
      <c r="BL98" s="136"/>
      <c r="BM98" s="136"/>
      <c r="BN98" s="136"/>
      <c r="BO98" s="136"/>
      <c r="BP98" s="136"/>
      <c r="BQ98" s="136"/>
      <c r="BR98" s="136"/>
      <c r="BS98" s="136"/>
      <c r="BT98" s="136"/>
      <c r="BU98" s="136"/>
      <c r="BV98" s="136"/>
      <c r="BW98" s="136"/>
      <c r="BX98" s="136"/>
      <c r="BY98" s="136"/>
      <c r="BZ98" s="136"/>
      <c r="CA98" s="136"/>
      <c r="CB98" s="136"/>
      <c r="CC98" s="136"/>
      <c r="CD98" s="136"/>
      <c r="CE98" s="136"/>
      <c r="CF98" s="136"/>
      <c r="CG98" s="136"/>
      <c r="CH98" s="136"/>
      <c r="CI98" s="136"/>
      <c r="CJ98" s="136"/>
      <c r="CK98" s="136"/>
      <c r="CL98" s="136"/>
      <c r="CM98" s="136"/>
      <c r="CN98" s="136"/>
      <c r="CO98" s="136"/>
      <c r="CP98" s="136"/>
      <c r="CQ98" s="136"/>
      <c r="CR98" s="136"/>
      <c r="CS98" s="136"/>
      <c r="CT98" s="136"/>
      <c r="CU98" s="136"/>
      <c r="CV98" s="136"/>
      <c r="CW98" s="136"/>
      <c r="CX98" s="136"/>
      <c r="CY98" s="136"/>
      <c r="CZ98" s="136"/>
      <c r="DA98" s="136"/>
      <c r="DB98" s="136"/>
      <c r="DC98" s="136"/>
    </row>
    <row r="99" spans="2:107" s="132" customFormat="1" ht="17.25" customHeight="1" x14ac:dyDescent="0.2">
      <c r="B99" s="133"/>
      <c r="C99" s="134"/>
      <c r="D99" s="135"/>
      <c r="E99" s="136"/>
      <c r="F99" s="137"/>
      <c r="G99" s="1"/>
      <c r="H99" s="1"/>
      <c r="I99" s="136"/>
      <c r="J99" s="136"/>
      <c r="K99" s="1"/>
      <c r="L99" s="1"/>
      <c r="M99" s="1"/>
      <c r="N99" s="1"/>
      <c r="O99" s="1"/>
      <c r="P99" s="137"/>
      <c r="U99" s="138"/>
      <c r="V99" s="137"/>
      <c r="W99" s="7"/>
      <c r="Y99" s="136"/>
      <c r="Z99" s="136"/>
      <c r="AA99" s="136"/>
      <c r="AB99" s="136"/>
      <c r="AC99" s="136"/>
      <c r="AD99" s="136"/>
      <c r="AE99" s="136"/>
      <c r="AF99" s="136"/>
      <c r="AG99" s="136"/>
      <c r="AH99" s="136"/>
      <c r="AI99" s="136"/>
      <c r="AJ99" s="136"/>
      <c r="AK99" s="136"/>
      <c r="AL99" s="136"/>
      <c r="AM99" s="136"/>
      <c r="AN99" s="136"/>
      <c r="AO99" s="136"/>
      <c r="AP99" s="136"/>
      <c r="AQ99" s="136"/>
      <c r="AR99" s="136"/>
      <c r="AS99" s="136"/>
      <c r="AT99" s="136"/>
      <c r="AU99" s="136"/>
      <c r="AV99" s="136"/>
      <c r="AW99" s="136"/>
      <c r="AX99" s="136"/>
      <c r="AY99" s="136"/>
      <c r="AZ99" s="136"/>
      <c r="BA99" s="136"/>
      <c r="BB99" s="136"/>
      <c r="BC99" s="136"/>
      <c r="BD99" s="136"/>
      <c r="BE99" s="136"/>
      <c r="BF99" s="136"/>
      <c r="BG99" s="136"/>
      <c r="BH99" s="136"/>
      <c r="BI99" s="136"/>
      <c r="BJ99" s="136"/>
      <c r="BK99" s="136"/>
      <c r="BL99" s="136"/>
      <c r="BM99" s="136"/>
      <c r="BN99" s="136"/>
      <c r="BO99" s="136"/>
      <c r="BP99" s="136"/>
      <c r="BQ99" s="136"/>
      <c r="BR99" s="136"/>
      <c r="BS99" s="136"/>
      <c r="BT99" s="136"/>
      <c r="BU99" s="136"/>
      <c r="BV99" s="136"/>
      <c r="BW99" s="136"/>
      <c r="BX99" s="136"/>
      <c r="BY99" s="136"/>
      <c r="BZ99" s="136"/>
      <c r="CA99" s="136"/>
      <c r="CB99" s="136"/>
      <c r="CC99" s="136"/>
      <c r="CD99" s="136"/>
      <c r="CE99" s="136"/>
      <c r="CF99" s="136"/>
      <c r="CG99" s="136"/>
      <c r="CH99" s="136"/>
      <c r="CI99" s="136"/>
      <c r="CJ99" s="136"/>
      <c r="CK99" s="136"/>
      <c r="CL99" s="136"/>
      <c r="CM99" s="136"/>
      <c r="CN99" s="136"/>
      <c r="CO99" s="136"/>
      <c r="CP99" s="136"/>
      <c r="CQ99" s="136"/>
      <c r="CR99" s="136"/>
      <c r="CS99" s="136"/>
      <c r="CT99" s="136"/>
      <c r="CU99" s="136"/>
      <c r="CV99" s="136"/>
      <c r="CW99" s="136"/>
      <c r="CX99" s="136"/>
      <c r="CY99" s="136"/>
      <c r="CZ99" s="136"/>
      <c r="DA99" s="136"/>
      <c r="DB99" s="136"/>
      <c r="DC99" s="136"/>
    </row>
    <row r="100" spans="2:107" s="132" customFormat="1" ht="17.25" customHeight="1" x14ac:dyDescent="0.2">
      <c r="B100" s="133"/>
      <c r="C100" s="134"/>
      <c r="D100" s="135"/>
      <c r="E100" s="136"/>
      <c r="F100" s="137"/>
      <c r="G100" s="1"/>
      <c r="H100" s="1"/>
      <c r="I100" s="136"/>
      <c r="J100" s="136"/>
      <c r="K100" s="1"/>
      <c r="L100" s="1"/>
      <c r="M100" s="1"/>
      <c r="N100" s="1"/>
      <c r="O100" s="1"/>
      <c r="P100" s="137"/>
      <c r="U100" s="138"/>
      <c r="V100" s="137"/>
      <c r="W100" s="7"/>
      <c r="Y100" s="136"/>
      <c r="Z100" s="136"/>
      <c r="AA100" s="136"/>
      <c r="AB100" s="136"/>
      <c r="AC100" s="136"/>
      <c r="AD100" s="136"/>
      <c r="AE100" s="136"/>
      <c r="AF100" s="136"/>
      <c r="AG100" s="136"/>
      <c r="AH100" s="136"/>
      <c r="AI100" s="136"/>
      <c r="AJ100" s="136"/>
      <c r="AK100" s="136"/>
      <c r="AL100" s="136"/>
      <c r="AM100" s="136"/>
      <c r="AN100" s="136"/>
      <c r="AO100" s="136"/>
      <c r="AP100" s="136"/>
      <c r="AQ100" s="136"/>
      <c r="AR100" s="136"/>
      <c r="AS100" s="136"/>
      <c r="AT100" s="136"/>
      <c r="AU100" s="136"/>
      <c r="AV100" s="136"/>
      <c r="AW100" s="136"/>
      <c r="AX100" s="136"/>
      <c r="AY100" s="136"/>
      <c r="AZ100" s="136"/>
      <c r="BA100" s="136"/>
      <c r="BB100" s="136"/>
      <c r="BC100" s="136"/>
      <c r="BD100" s="136"/>
      <c r="BE100" s="136"/>
      <c r="BF100" s="136"/>
      <c r="BG100" s="136"/>
      <c r="BH100" s="136"/>
      <c r="BI100" s="136"/>
      <c r="BJ100" s="136"/>
      <c r="BK100" s="136"/>
      <c r="BL100" s="136"/>
      <c r="BM100" s="136"/>
      <c r="BN100" s="136"/>
      <c r="BO100" s="136"/>
      <c r="BP100" s="136"/>
      <c r="BQ100" s="136"/>
      <c r="BR100" s="136"/>
      <c r="BS100" s="136"/>
      <c r="BT100" s="136"/>
      <c r="BU100" s="136"/>
      <c r="BV100" s="136"/>
      <c r="BW100" s="136"/>
      <c r="BX100" s="136"/>
      <c r="BY100" s="136"/>
      <c r="BZ100" s="136"/>
      <c r="CA100" s="136"/>
      <c r="CB100" s="136"/>
      <c r="CC100" s="136"/>
      <c r="CD100" s="136"/>
      <c r="CE100" s="136"/>
      <c r="CF100" s="136"/>
      <c r="CG100" s="136"/>
      <c r="CH100" s="136"/>
      <c r="CI100" s="136"/>
      <c r="CJ100" s="136"/>
      <c r="CK100" s="136"/>
      <c r="CL100" s="136"/>
      <c r="CM100" s="136"/>
      <c r="CN100" s="136"/>
      <c r="CO100" s="136"/>
      <c r="CP100" s="136"/>
      <c r="CQ100" s="136"/>
      <c r="CR100" s="136"/>
      <c r="CS100" s="136"/>
      <c r="CT100" s="136"/>
      <c r="CU100" s="136"/>
      <c r="CV100" s="136"/>
      <c r="CW100" s="136"/>
      <c r="CX100" s="136"/>
      <c r="CY100" s="136"/>
      <c r="CZ100" s="136"/>
      <c r="DA100" s="136"/>
      <c r="DB100" s="136"/>
      <c r="DC100" s="136"/>
    </row>
    <row r="101" spans="2:107" s="132" customFormat="1" ht="17.25" customHeight="1" x14ac:dyDescent="0.2">
      <c r="B101" s="133"/>
      <c r="C101" s="134"/>
      <c r="D101" s="135"/>
      <c r="E101" s="136"/>
      <c r="F101" s="137"/>
      <c r="G101" s="1"/>
      <c r="H101" s="1"/>
      <c r="I101" s="136"/>
      <c r="J101" s="136"/>
      <c r="K101" s="1"/>
      <c r="L101" s="1"/>
      <c r="M101" s="1"/>
      <c r="N101" s="1"/>
      <c r="O101" s="1"/>
      <c r="P101" s="137"/>
      <c r="U101" s="138"/>
      <c r="V101" s="137"/>
      <c r="W101" s="7"/>
      <c r="Y101" s="136"/>
      <c r="Z101" s="136"/>
      <c r="AA101" s="136"/>
      <c r="AB101" s="136"/>
      <c r="AC101" s="136"/>
      <c r="AD101" s="136"/>
      <c r="AE101" s="136"/>
      <c r="AF101" s="136"/>
      <c r="AG101" s="136"/>
      <c r="AH101" s="136"/>
      <c r="AI101" s="136"/>
      <c r="AJ101" s="136"/>
      <c r="AK101" s="136"/>
      <c r="AL101" s="136"/>
      <c r="AM101" s="136"/>
      <c r="AN101" s="136"/>
      <c r="AO101" s="136"/>
      <c r="AP101" s="136"/>
      <c r="AQ101" s="136"/>
      <c r="AR101" s="136"/>
      <c r="AS101" s="136"/>
      <c r="AT101" s="136"/>
      <c r="AU101" s="136"/>
      <c r="AV101" s="136"/>
      <c r="AW101" s="136"/>
      <c r="AX101" s="136"/>
      <c r="AY101" s="136"/>
      <c r="AZ101" s="136"/>
      <c r="BA101" s="136"/>
      <c r="BB101" s="136"/>
      <c r="BC101" s="136"/>
      <c r="BD101" s="136"/>
      <c r="BE101" s="136"/>
      <c r="BF101" s="136"/>
      <c r="BG101" s="136"/>
      <c r="BH101" s="136"/>
      <c r="BI101" s="136"/>
      <c r="BJ101" s="136"/>
      <c r="BK101" s="136"/>
      <c r="BL101" s="136"/>
      <c r="BM101" s="136"/>
      <c r="BN101" s="136"/>
      <c r="BO101" s="136"/>
      <c r="BP101" s="136"/>
      <c r="BQ101" s="136"/>
      <c r="BR101" s="136"/>
      <c r="BS101" s="136"/>
      <c r="BT101" s="136"/>
      <c r="BU101" s="136"/>
      <c r="BV101" s="136"/>
      <c r="BW101" s="136"/>
      <c r="BX101" s="136"/>
      <c r="BY101" s="136"/>
      <c r="BZ101" s="136"/>
      <c r="CA101" s="136"/>
      <c r="CB101" s="136"/>
      <c r="CC101" s="136"/>
      <c r="CD101" s="136"/>
      <c r="CE101" s="136"/>
      <c r="CF101" s="136"/>
      <c r="CG101" s="136"/>
      <c r="CH101" s="136"/>
      <c r="CI101" s="136"/>
      <c r="CJ101" s="136"/>
      <c r="CK101" s="136"/>
      <c r="CL101" s="136"/>
      <c r="CM101" s="136"/>
      <c r="CN101" s="136"/>
      <c r="CO101" s="136"/>
      <c r="CP101" s="136"/>
      <c r="CQ101" s="136"/>
      <c r="CR101" s="136"/>
      <c r="CS101" s="136"/>
      <c r="CT101" s="136"/>
      <c r="CU101" s="136"/>
      <c r="CV101" s="136"/>
      <c r="CW101" s="136"/>
      <c r="CX101" s="136"/>
      <c r="CY101" s="136"/>
      <c r="CZ101" s="136"/>
      <c r="DA101" s="136"/>
      <c r="DB101" s="136"/>
      <c r="DC101" s="136"/>
    </row>
    <row r="102" spans="2:107" s="132" customFormat="1" ht="17.25" customHeight="1" x14ac:dyDescent="0.2">
      <c r="B102" s="133"/>
      <c r="C102" s="134"/>
      <c r="D102" s="135"/>
      <c r="E102" s="136"/>
      <c r="F102" s="137"/>
      <c r="G102" s="1"/>
      <c r="H102" s="1"/>
      <c r="I102" s="136"/>
      <c r="J102" s="136"/>
      <c r="K102" s="1"/>
      <c r="L102" s="1"/>
      <c r="M102" s="1"/>
      <c r="N102" s="1"/>
      <c r="O102" s="1"/>
      <c r="P102" s="137"/>
      <c r="U102" s="138"/>
      <c r="V102" s="137"/>
      <c r="W102" s="7"/>
      <c r="Y102" s="136"/>
      <c r="Z102" s="136"/>
      <c r="AA102" s="136"/>
      <c r="AB102" s="136"/>
      <c r="AC102" s="136"/>
      <c r="AD102" s="136"/>
      <c r="AE102" s="136"/>
      <c r="AF102" s="136"/>
      <c r="AG102" s="136"/>
      <c r="AH102" s="136"/>
      <c r="AI102" s="136"/>
      <c r="AJ102" s="136"/>
      <c r="AK102" s="136"/>
      <c r="AL102" s="136"/>
      <c r="AM102" s="136"/>
      <c r="AN102" s="136"/>
      <c r="AO102" s="136"/>
      <c r="AP102" s="136"/>
      <c r="AQ102" s="136"/>
      <c r="AR102" s="136"/>
      <c r="AS102" s="136"/>
      <c r="AT102" s="136"/>
      <c r="AU102" s="136"/>
      <c r="AV102" s="136"/>
      <c r="AW102" s="136"/>
      <c r="AX102" s="136"/>
      <c r="AY102" s="136"/>
      <c r="AZ102" s="136"/>
      <c r="BA102" s="136"/>
      <c r="BB102" s="136"/>
      <c r="BC102" s="136"/>
      <c r="BD102" s="136"/>
      <c r="BE102" s="136"/>
      <c r="BF102" s="136"/>
      <c r="BG102" s="136"/>
      <c r="BH102" s="136"/>
      <c r="BI102" s="136"/>
      <c r="BJ102" s="136"/>
      <c r="BK102" s="136"/>
      <c r="BL102" s="136"/>
      <c r="BM102" s="136"/>
      <c r="BN102" s="136"/>
      <c r="BO102" s="136"/>
      <c r="BP102" s="136"/>
      <c r="BQ102" s="136"/>
      <c r="BR102" s="136"/>
      <c r="BS102" s="136"/>
      <c r="BT102" s="136"/>
      <c r="BU102" s="136"/>
      <c r="BV102" s="136"/>
      <c r="BW102" s="136"/>
      <c r="BX102" s="136"/>
      <c r="BY102" s="136"/>
      <c r="BZ102" s="136"/>
      <c r="CA102" s="136"/>
      <c r="CB102" s="136"/>
      <c r="CC102" s="136"/>
      <c r="CD102" s="136"/>
      <c r="CE102" s="136"/>
      <c r="CF102" s="136"/>
      <c r="CG102" s="136"/>
      <c r="CH102" s="136"/>
      <c r="CI102" s="136"/>
      <c r="CJ102" s="136"/>
      <c r="CK102" s="136"/>
      <c r="CL102" s="136"/>
      <c r="CM102" s="136"/>
      <c r="CN102" s="136"/>
      <c r="CO102" s="136"/>
      <c r="CP102" s="136"/>
      <c r="CQ102" s="136"/>
      <c r="CR102" s="136"/>
      <c r="CS102" s="136"/>
      <c r="CT102" s="136"/>
      <c r="CU102" s="136"/>
      <c r="CV102" s="136"/>
      <c r="CW102" s="136"/>
      <c r="CX102" s="136"/>
      <c r="CY102" s="136"/>
      <c r="CZ102" s="136"/>
      <c r="DA102" s="136"/>
      <c r="DB102" s="136"/>
      <c r="DC102" s="136"/>
    </row>
    <row r="103" spans="2:107" s="132" customFormat="1" ht="17.25" customHeight="1" x14ac:dyDescent="0.2">
      <c r="B103" s="133"/>
      <c r="C103" s="134"/>
      <c r="D103" s="135"/>
      <c r="E103" s="136"/>
      <c r="F103" s="137"/>
      <c r="G103" s="1"/>
      <c r="H103" s="1"/>
      <c r="I103" s="136"/>
      <c r="J103" s="136"/>
      <c r="K103" s="1"/>
      <c r="L103" s="1"/>
      <c r="M103" s="1"/>
      <c r="N103" s="1"/>
      <c r="O103" s="1"/>
      <c r="P103" s="137"/>
      <c r="U103" s="138"/>
      <c r="V103" s="137"/>
      <c r="W103" s="7"/>
      <c r="Y103" s="136"/>
      <c r="Z103" s="136"/>
      <c r="AA103" s="136"/>
      <c r="AB103" s="136"/>
      <c r="AC103" s="136"/>
      <c r="AD103" s="136"/>
      <c r="AE103" s="136"/>
      <c r="AF103" s="136"/>
      <c r="AG103" s="136"/>
      <c r="AH103" s="136"/>
      <c r="AI103" s="136"/>
      <c r="AJ103" s="136"/>
      <c r="AK103" s="136"/>
      <c r="AL103" s="136"/>
      <c r="AM103" s="136"/>
      <c r="AN103" s="136"/>
      <c r="AO103" s="136"/>
      <c r="AP103" s="136"/>
      <c r="AQ103" s="136"/>
      <c r="AR103" s="136"/>
      <c r="AS103" s="136"/>
      <c r="AT103" s="136"/>
      <c r="AU103" s="136"/>
      <c r="AV103" s="136"/>
      <c r="AW103" s="136"/>
      <c r="AX103" s="136"/>
      <c r="AY103" s="136"/>
      <c r="AZ103" s="136"/>
      <c r="BA103" s="136"/>
      <c r="BB103" s="136"/>
      <c r="BC103" s="136"/>
      <c r="BD103" s="136"/>
      <c r="BE103" s="136"/>
      <c r="BF103" s="136"/>
      <c r="BG103" s="136"/>
      <c r="BH103" s="136"/>
      <c r="BI103" s="136"/>
      <c r="BJ103" s="136"/>
      <c r="BK103" s="136"/>
      <c r="BL103" s="136"/>
      <c r="BM103" s="136"/>
      <c r="BN103" s="136"/>
      <c r="BO103" s="136"/>
      <c r="BP103" s="136"/>
      <c r="BQ103" s="136"/>
      <c r="BR103" s="136"/>
      <c r="BS103" s="136"/>
      <c r="BT103" s="136"/>
      <c r="BU103" s="136"/>
      <c r="BV103" s="136"/>
      <c r="BW103" s="136"/>
      <c r="BX103" s="136"/>
      <c r="BY103" s="136"/>
      <c r="BZ103" s="136"/>
      <c r="CA103" s="136"/>
      <c r="CB103" s="136"/>
      <c r="CC103" s="136"/>
      <c r="CD103" s="136"/>
      <c r="CE103" s="136"/>
      <c r="CF103" s="136"/>
      <c r="CG103" s="136"/>
      <c r="CH103" s="136"/>
      <c r="CI103" s="136"/>
      <c r="CJ103" s="136"/>
      <c r="CK103" s="136"/>
      <c r="CL103" s="136"/>
      <c r="CM103" s="136"/>
      <c r="CN103" s="136"/>
      <c r="CO103" s="136"/>
      <c r="CP103" s="136"/>
      <c r="CQ103" s="136"/>
      <c r="CR103" s="136"/>
      <c r="CS103" s="136"/>
      <c r="CT103" s="136"/>
      <c r="CU103" s="136"/>
      <c r="CV103" s="136"/>
      <c r="CW103" s="136"/>
      <c r="CX103" s="136"/>
      <c r="CY103" s="136"/>
      <c r="CZ103" s="136"/>
      <c r="DA103" s="136"/>
      <c r="DB103" s="136"/>
      <c r="DC103" s="136"/>
    </row>
    <row r="104" spans="2:107" s="132" customFormat="1" ht="17.25" customHeight="1" x14ac:dyDescent="0.2">
      <c r="B104" s="133"/>
      <c r="C104" s="134"/>
      <c r="D104" s="135"/>
      <c r="E104" s="136"/>
      <c r="F104" s="137"/>
      <c r="G104" s="1"/>
      <c r="H104" s="1"/>
      <c r="I104" s="136"/>
      <c r="J104" s="136"/>
      <c r="K104" s="1"/>
      <c r="L104" s="1"/>
      <c r="M104" s="1"/>
      <c r="N104" s="1"/>
      <c r="O104" s="1"/>
      <c r="P104" s="137"/>
      <c r="U104" s="138"/>
      <c r="V104" s="137"/>
      <c r="W104" s="7"/>
      <c r="Y104" s="136"/>
      <c r="Z104" s="136"/>
      <c r="AA104" s="136"/>
      <c r="AB104" s="136"/>
      <c r="AC104" s="136"/>
      <c r="AD104" s="136"/>
      <c r="AE104" s="136"/>
      <c r="AF104" s="136"/>
      <c r="AG104" s="136"/>
      <c r="AH104" s="136"/>
      <c r="AI104" s="136"/>
      <c r="AJ104" s="136"/>
      <c r="AK104" s="136"/>
      <c r="AL104" s="136"/>
      <c r="AM104" s="136"/>
      <c r="AN104" s="136"/>
      <c r="AO104" s="136"/>
      <c r="AP104" s="136"/>
      <c r="AQ104" s="136"/>
      <c r="AR104" s="136"/>
      <c r="AS104" s="136"/>
      <c r="AT104" s="136"/>
      <c r="AU104" s="136"/>
      <c r="AV104" s="136"/>
      <c r="AW104" s="136"/>
      <c r="AX104" s="136"/>
      <c r="AY104" s="136"/>
      <c r="AZ104" s="136"/>
      <c r="BA104" s="136"/>
      <c r="BB104" s="136"/>
      <c r="BC104" s="136"/>
      <c r="BD104" s="136"/>
      <c r="BE104" s="136"/>
      <c r="BF104" s="136"/>
      <c r="BG104" s="136"/>
      <c r="BH104" s="136"/>
      <c r="BI104" s="136"/>
      <c r="BJ104" s="136"/>
      <c r="BK104" s="136"/>
      <c r="BL104" s="136"/>
      <c r="BM104" s="136"/>
      <c r="BN104" s="136"/>
      <c r="BO104" s="136"/>
      <c r="BP104" s="136"/>
      <c r="BQ104" s="136"/>
      <c r="BR104" s="136"/>
      <c r="BS104" s="136"/>
      <c r="BT104" s="136"/>
      <c r="BU104" s="136"/>
      <c r="BV104" s="136"/>
      <c r="BW104" s="136"/>
      <c r="BX104" s="136"/>
      <c r="BY104" s="136"/>
      <c r="BZ104" s="136"/>
      <c r="CA104" s="136"/>
      <c r="CB104" s="136"/>
      <c r="CC104" s="136"/>
      <c r="CD104" s="136"/>
      <c r="CE104" s="136"/>
      <c r="CF104" s="136"/>
      <c r="CG104" s="136"/>
      <c r="CH104" s="136"/>
      <c r="CI104" s="136"/>
      <c r="CJ104" s="136"/>
      <c r="CK104" s="136"/>
      <c r="CL104" s="136"/>
      <c r="CM104" s="136"/>
      <c r="CN104" s="136"/>
      <c r="CO104" s="136"/>
      <c r="CP104" s="136"/>
      <c r="CQ104" s="136"/>
      <c r="CR104" s="136"/>
      <c r="CS104" s="136"/>
      <c r="CT104" s="136"/>
      <c r="CU104" s="136"/>
      <c r="CV104" s="136"/>
      <c r="CW104" s="136"/>
      <c r="CX104" s="136"/>
      <c r="CY104" s="136"/>
      <c r="CZ104" s="136"/>
      <c r="DA104" s="136"/>
      <c r="DB104" s="136"/>
      <c r="DC104" s="136"/>
    </row>
    <row r="105" spans="2:107" s="132" customFormat="1" ht="17.25" customHeight="1" x14ac:dyDescent="0.2">
      <c r="B105" s="133"/>
      <c r="C105" s="134"/>
      <c r="D105" s="135"/>
      <c r="E105" s="136"/>
      <c r="F105" s="137"/>
      <c r="G105" s="1"/>
      <c r="H105" s="1"/>
      <c r="I105" s="136"/>
      <c r="J105" s="136"/>
      <c r="K105" s="1"/>
      <c r="L105" s="1"/>
      <c r="M105" s="1"/>
      <c r="N105" s="1"/>
      <c r="O105" s="1"/>
      <c r="P105" s="137"/>
      <c r="U105" s="138"/>
      <c r="V105" s="137"/>
      <c r="W105" s="7"/>
      <c r="Y105" s="136"/>
      <c r="Z105" s="136"/>
      <c r="AA105" s="136"/>
      <c r="AB105" s="136"/>
      <c r="AC105" s="136"/>
      <c r="AD105" s="136"/>
      <c r="AE105" s="136"/>
      <c r="AF105" s="136"/>
      <c r="AG105" s="136"/>
      <c r="AH105" s="136"/>
      <c r="AI105" s="136"/>
      <c r="AJ105" s="136"/>
      <c r="AK105" s="136"/>
      <c r="AL105" s="136"/>
      <c r="AM105" s="136"/>
      <c r="AN105" s="136"/>
      <c r="AO105" s="136"/>
      <c r="AP105" s="136"/>
      <c r="AQ105" s="136"/>
      <c r="AR105" s="136"/>
      <c r="AS105" s="136"/>
      <c r="AT105" s="136"/>
      <c r="AU105" s="136"/>
      <c r="AV105" s="136"/>
      <c r="AW105" s="136"/>
      <c r="AX105" s="136"/>
      <c r="AY105" s="136"/>
      <c r="AZ105" s="136"/>
      <c r="BA105" s="136"/>
      <c r="BB105" s="136"/>
      <c r="BC105" s="136"/>
      <c r="BD105" s="136"/>
      <c r="BE105" s="136"/>
      <c r="BF105" s="136"/>
      <c r="BG105" s="136"/>
      <c r="BH105" s="136"/>
      <c r="BI105" s="136"/>
      <c r="BJ105" s="136"/>
      <c r="BK105" s="136"/>
      <c r="BL105" s="136"/>
      <c r="BM105" s="136"/>
      <c r="BN105" s="136"/>
      <c r="BO105" s="136"/>
      <c r="BP105" s="136"/>
      <c r="BQ105" s="136"/>
      <c r="BR105" s="136"/>
      <c r="BS105" s="136"/>
      <c r="BT105" s="136"/>
      <c r="BU105" s="136"/>
      <c r="BV105" s="136"/>
      <c r="BW105" s="136"/>
      <c r="BX105" s="136"/>
      <c r="BY105" s="136"/>
      <c r="BZ105" s="136"/>
      <c r="CA105" s="136"/>
      <c r="CB105" s="136"/>
      <c r="CC105" s="136"/>
      <c r="CD105" s="136"/>
      <c r="CE105" s="136"/>
      <c r="CF105" s="136"/>
      <c r="CG105" s="136"/>
      <c r="CH105" s="136"/>
      <c r="CI105" s="136"/>
      <c r="CJ105" s="136"/>
      <c r="CK105" s="136"/>
      <c r="CL105" s="136"/>
      <c r="CM105" s="136"/>
      <c r="CN105" s="136"/>
      <c r="CO105" s="136"/>
      <c r="CP105" s="136"/>
      <c r="CQ105" s="136"/>
      <c r="CR105" s="136"/>
      <c r="CS105" s="136"/>
      <c r="CT105" s="136"/>
      <c r="CU105" s="136"/>
      <c r="CV105" s="136"/>
      <c r="CW105" s="136"/>
      <c r="CX105" s="136"/>
      <c r="CY105" s="136"/>
      <c r="CZ105" s="136"/>
      <c r="DA105" s="136"/>
      <c r="DB105" s="136"/>
      <c r="DC105" s="136"/>
    </row>
    <row r="106" spans="2:107" s="132" customFormat="1" ht="17.25" customHeight="1" x14ac:dyDescent="0.2">
      <c r="B106" s="133"/>
      <c r="C106" s="134"/>
      <c r="D106" s="135"/>
      <c r="E106" s="136"/>
      <c r="F106" s="137"/>
      <c r="G106" s="1"/>
      <c r="H106" s="1"/>
      <c r="I106" s="136"/>
      <c r="J106" s="136"/>
      <c r="K106" s="1"/>
      <c r="L106" s="1"/>
      <c r="M106" s="1"/>
      <c r="N106" s="1"/>
      <c r="O106" s="1"/>
      <c r="P106" s="137"/>
      <c r="U106" s="138"/>
      <c r="V106" s="137"/>
      <c r="W106" s="7"/>
      <c r="Y106" s="136"/>
      <c r="Z106" s="136"/>
      <c r="AA106" s="136"/>
      <c r="AB106" s="136"/>
      <c r="AC106" s="136"/>
      <c r="AD106" s="136"/>
      <c r="AE106" s="136"/>
      <c r="AF106" s="136"/>
      <c r="AG106" s="136"/>
      <c r="AH106" s="136"/>
      <c r="AI106" s="136"/>
      <c r="AJ106" s="136"/>
      <c r="AK106" s="136"/>
      <c r="AL106" s="136"/>
      <c r="AM106" s="136"/>
      <c r="AN106" s="136"/>
      <c r="AO106" s="136"/>
      <c r="AP106" s="136"/>
      <c r="AQ106" s="136"/>
      <c r="AR106" s="136"/>
      <c r="AS106" s="136"/>
      <c r="AT106" s="136"/>
      <c r="AU106" s="136"/>
      <c r="AV106" s="136"/>
      <c r="AW106" s="136"/>
      <c r="AX106" s="136"/>
      <c r="AY106" s="136"/>
      <c r="AZ106" s="136"/>
      <c r="BA106" s="136"/>
      <c r="BB106" s="136"/>
      <c r="BC106" s="136"/>
      <c r="BD106" s="136"/>
      <c r="BE106" s="136"/>
      <c r="BF106" s="136"/>
      <c r="BG106" s="136"/>
      <c r="BH106" s="136"/>
      <c r="BI106" s="136"/>
      <c r="BJ106" s="136"/>
      <c r="BK106" s="136"/>
      <c r="BL106" s="136"/>
      <c r="BM106" s="136"/>
      <c r="BN106" s="136"/>
      <c r="BO106" s="136"/>
      <c r="BP106" s="136"/>
      <c r="BQ106" s="136"/>
      <c r="BR106" s="136"/>
      <c r="BS106" s="136"/>
      <c r="BT106" s="136"/>
      <c r="BU106" s="136"/>
      <c r="BV106" s="136"/>
      <c r="BW106" s="136"/>
      <c r="BX106" s="136"/>
      <c r="BY106" s="136"/>
      <c r="BZ106" s="136"/>
      <c r="CA106" s="136"/>
      <c r="CB106" s="136"/>
      <c r="CC106" s="136"/>
      <c r="CD106" s="136"/>
      <c r="CE106" s="136"/>
      <c r="CF106" s="136"/>
      <c r="CG106" s="136"/>
      <c r="CH106" s="136"/>
      <c r="CI106" s="136"/>
      <c r="CJ106" s="136"/>
      <c r="CK106" s="136"/>
      <c r="CL106" s="136"/>
      <c r="CM106" s="136"/>
      <c r="CN106" s="136"/>
      <c r="CO106" s="136"/>
      <c r="CP106" s="136"/>
      <c r="CQ106" s="136"/>
      <c r="CR106" s="136"/>
      <c r="CS106" s="136"/>
      <c r="CT106" s="136"/>
      <c r="CU106" s="136"/>
      <c r="CV106" s="136"/>
      <c r="CW106" s="136"/>
      <c r="CX106" s="136"/>
      <c r="CY106" s="136"/>
      <c r="CZ106" s="136"/>
      <c r="DA106" s="136"/>
      <c r="DB106" s="136"/>
      <c r="DC106" s="136"/>
    </row>
    <row r="107" spans="2:107" s="132" customFormat="1" ht="17.25" customHeight="1" x14ac:dyDescent="0.2">
      <c r="B107" s="133"/>
      <c r="C107" s="134"/>
      <c r="D107" s="135"/>
      <c r="E107" s="136"/>
      <c r="F107" s="137"/>
      <c r="G107" s="1"/>
      <c r="H107" s="1"/>
      <c r="I107" s="136"/>
      <c r="J107" s="136"/>
      <c r="K107" s="1"/>
      <c r="L107" s="1"/>
      <c r="M107" s="1"/>
      <c r="N107" s="1"/>
      <c r="O107" s="1"/>
      <c r="P107" s="137"/>
      <c r="U107" s="138"/>
      <c r="V107" s="137"/>
      <c r="W107" s="7"/>
      <c r="Y107" s="136"/>
      <c r="Z107" s="136"/>
      <c r="AA107" s="136"/>
      <c r="AB107" s="136"/>
      <c r="AC107" s="136"/>
      <c r="AD107" s="136"/>
      <c r="AE107" s="136"/>
      <c r="AF107" s="136"/>
      <c r="AG107" s="136"/>
      <c r="AH107" s="136"/>
      <c r="AI107" s="136"/>
      <c r="AJ107" s="136"/>
      <c r="AK107" s="136"/>
      <c r="AL107" s="136"/>
      <c r="AM107" s="136"/>
      <c r="AN107" s="136"/>
      <c r="AO107" s="136"/>
      <c r="AP107" s="136"/>
      <c r="AQ107" s="136"/>
      <c r="AR107" s="136"/>
      <c r="AS107" s="136"/>
      <c r="AT107" s="136"/>
      <c r="AU107" s="136"/>
      <c r="AV107" s="136"/>
      <c r="AW107" s="136"/>
      <c r="AX107" s="136"/>
      <c r="AY107" s="136"/>
      <c r="AZ107" s="136"/>
      <c r="BA107" s="136"/>
      <c r="BB107" s="136"/>
      <c r="BC107" s="136"/>
      <c r="BD107" s="136"/>
      <c r="BE107" s="136"/>
      <c r="BF107" s="136"/>
      <c r="BG107" s="136"/>
      <c r="BH107" s="136"/>
      <c r="BI107" s="136"/>
      <c r="BJ107" s="136"/>
      <c r="BK107" s="136"/>
      <c r="BL107" s="136"/>
      <c r="BM107" s="136"/>
      <c r="BN107" s="136"/>
      <c r="BO107" s="136"/>
      <c r="BP107" s="136"/>
      <c r="BQ107" s="136"/>
      <c r="BR107" s="136"/>
      <c r="BS107" s="136"/>
      <c r="BT107" s="136"/>
      <c r="BU107" s="136"/>
      <c r="BV107" s="136"/>
      <c r="BW107" s="136"/>
      <c r="BX107" s="136"/>
      <c r="BY107" s="136"/>
      <c r="BZ107" s="136"/>
      <c r="CA107" s="136"/>
      <c r="CB107" s="136"/>
      <c r="CC107" s="136"/>
      <c r="CD107" s="136"/>
      <c r="CE107" s="136"/>
      <c r="CF107" s="136"/>
      <c r="CG107" s="136"/>
      <c r="CH107" s="136"/>
      <c r="CI107" s="136"/>
      <c r="CJ107" s="136"/>
      <c r="CK107" s="136"/>
      <c r="CL107" s="136"/>
      <c r="CM107" s="136"/>
      <c r="CN107" s="136"/>
      <c r="CO107" s="136"/>
      <c r="CP107" s="136"/>
      <c r="CQ107" s="136"/>
      <c r="CR107" s="136"/>
      <c r="CS107" s="136"/>
      <c r="CT107" s="136"/>
      <c r="CU107" s="136"/>
      <c r="CV107" s="136"/>
      <c r="CW107" s="136"/>
      <c r="CX107" s="136"/>
      <c r="CY107" s="136"/>
      <c r="CZ107" s="136"/>
      <c r="DA107" s="136"/>
      <c r="DB107" s="136"/>
      <c r="DC107" s="136"/>
    </row>
    <row r="108" spans="2:107" s="132" customFormat="1" ht="17.25" customHeight="1" x14ac:dyDescent="0.2">
      <c r="B108" s="133"/>
      <c r="C108" s="134"/>
      <c r="D108" s="135"/>
      <c r="E108" s="136"/>
      <c r="F108" s="137"/>
      <c r="G108" s="1"/>
      <c r="H108" s="1"/>
      <c r="I108" s="136"/>
      <c r="J108" s="136"/>
      <c r="K108" s="1"/>
      <c r="L108" s="1"/>
      <c r="M108" s="1"/>
      <c r="N108" s="1"/>
      <c r="O108" s="1"/>
      <c r="P108" s="137"/>
      <c r="U108" s="138"/>
      <c r="V108" s="137"/>
      <c r="W108" s="7"/>
      <c r="Y108" s="136"/>
      <c r="Z108" s="136"/>
      <c r="AA108" s="136"/>
      <c r="AB108" s="136"/>
      <c r="AC108" s="136"/>
      <c r="AD108" s="136"/>
      <c r="AE108" s="136"/>
      <c r="AF108" s="136"/>
      <c r="AG108" s="136"/>
      <c r="AH108" s="136"/>
      <c r="AI108" s="136"/>
      <c r="AJ108" s="136"/>
      <c r="AK108" s="136"/>
      <c r="AL108" s="136"/>
      <c r="AM108" s="136"/>
      <c r="AN108" s="136"/>
      <c r="AO108" s="136"/>
      <c r="AP108" s="136"/>
      <c r="AQ108" s="136"/>
      <c r="AR108" s="136"/>
      <c r="AS108" s="136"/>
      <c r="AT108" s="136"/>
      <c r="AU108" s="136"/>
      <c r="AV108" s="136"/>
      <c r="AW108" s="136"/>
      <c r="AX108" s="136"/>
      <c r="AY108" s="136"/>
      <c r="AZ108" s="136"/>
      <c r="BA108" s="136"/>
      <c r="BB108" s="136"/>
      <c r="BC108" s="136"/>
      <c r="BD108" s="136"/>
      <c r="BE108" s="136"/>
      <c r="BF108" s="136"/>
      <c r="BG108" s="136"/>
      <c r="BH108" s="136"/>
      <c r="BI108" s="136"/>
      <c r="BJ108" s="136"/>
      <c r="BK108" s="136"/>
      <c r="BL108" s="136"/>
      <c r="BM108" s="136"/>
      <c r="BN108" s="136"/>
      <c r="BO108" s="136"/>
      <c r="BP108" s="136"/>
      <c r="BQ108" s="136"/>
      <c r="BR108" s="136"/>
      <c r="BS108" s="136"/>
      <c r="BT108" s="136"/>
      <c r="BU108" s="136"/>
      <c r="BV108" s="136"/>
      <c r="BW108" s="136"/>
      <c r="BX108" s="136"/>
      <c r="BY108" s="136"/>
      <c r="BZ108" s="136"/>
      <c r="CA108" s="136"/>
      <c r="CB108" s="136"/>
      <c r="CC108" s="136"/>
      <c r="CD108" s="136"/>
      <c r="CE108" s="136"/>
      <c r="CF108" s="136"/>
      <c r="CG108" s="136"/>
      <c r="CH108" s="136"/>
      <c r="CI108" s="136"/>
      <c r="CJ108" s="136"/>
      <c r="CK108" s="136"/>
      <c r="CL108" s="136"/>
      <c r="CM108" s="136"/>
      <c r="CN108" s="136"/>
      <c r="CO108" s="136"/>
      <c r="CP108" s="136"/>
      <c r="CQ108" s="136"/>
      <c r="CR108" s="136"/>
      <c r="CS108" s="136"/>
      <c r="CT108" s="136"/>
      <c r="CU108" s="136"/>
      <c r="CV108" s="136"/>
      <c r="CW108" s="136"/>
      <c r="CX108" s="136"/>
      <c r="CY108" s="136"/>
      <c r="CZ108" s="136"/>
      <c r="DA108" s="136"/>
      <c r="DB108" s="136"/>
      <c r="DC108" s="136"/>
    </row>
    <row r="109" spans="2:107" s="132" customFormat="1" ht="17.25" customHeight="1" x14ac:dyDescent="0.2">
      <c r="B109" s="133"/>
      <c r="C109" s="134"/>
      <c r="D109" s="135"/>
      <c r="E109" s="136"/>
      <c r="F109" s="137"/>
      <c r="G109" s="1"/>
      <c r="H109" s="1"/>
      <c r="I109" s="136"/>
      <c r="J109" s="136"/>
      <c r="K109" s="1"/>
      <c r="L109" s="1"/>
      <c r="M109" s="1"/>
      <c r="N109" s="1"/>
      <c r="O109" s="1"/>
      <c r="P109" s="137"/>
      <c r="U109" s="138"/>
      <c r="V109" s="137"/>
      <c r="W109" s="7"/>
      <c r="Y109" s="136"/>
      <c r="Z109" s="136"/>
      <c r="AA109" s="136"/>
      <c r="AB109" s="136"/>
      <c r="AC109" s="136"/>
      <c r="AD109" s="136"/>
      <c r="AE109" s="136"/>
      <c r="AF109" s="136"/>
      <c r="AG109" s="136"/>
      <c r="AH109" s="136"/>
      <c r="AI109" s="136"/>
      <c r="AJ109" s="136"/>
      <c r="AK109" s="136"/>
      <c r="AL109" s="136"/>
      <c r="AM109" s="136"/>
      <c r="AN109" s="136"/>
      <c r="AO109" s="136"/>
      <c r="AP109" s="136"/>
      <c r="AQ109" s="136"/>
      <c r="AR109" s="136"/>
      <c r="AS109" s="136"/>
      <c r="AT109" s="136"/>
      <c r="AU109" s="136"/>
      <c r="AV109" s="136"/>
      <c r="AW109" s="136"/>
      <c r="AX109" s="136"/>
      <c r="AY109" s="136"/>
      <c r="AZ109" s="136"/>
      <c r="BA109" s="136"/>
      <c r="BB109" s="136"/>
      <c r="BC109" s="136"/>
      <c r="BD109" s="136"/>
      <c r="BE109" s="136"/>
      <c r="BF109" s="136"/>
      <c r="BG109" s="136"/>
      <c r="BH109" s="136"/>
      <c r="BI109" s="136"/>
      <c r="BJ109" s="136"/>
      <c r="BK109" s="136"/>
      <c r="BL109" s="136"/>
      <c r="BM109" s="136"/>
      <c r="BN109" s="136"/>
      <c r="BO109" s="136"/>
      <c r="BP109" s="136"/>
      <c r="BQ109" s="136"/>
      <c r="BR109" s="136"/>
      <c r="BS109" s="136"/>
      <c r="BT109" s="136"/>
      <c r="BU109" s="136"/>
      <c r="BV109" s="136"/>
      <c r="BW109" s="136"/>
      <c r="BX109" s="136"/>
      <c r="BY109" s="136"/>
      <c r="BZ109" s="136"/>
      <c r="CA109" s="136"/>
      <c r="CB109" s="136"/>
      <c r="CC109" s="136"/>
      <c r="CD109" s="136"/>
      <c r="CE109" s="136"/>
      <c r="CF109" s="136"/>
      <c r="CG109" s="136"/>
      <c r="CH109" s="136"/>
      <c r="CI109" s="136"/>
      <c r="CJ109" s="136"/>
      <c r="CK109" s="136"/>
      <c r="CL109" s="136"/>
      <c r="CM109" s="136"/>
      <c r="CN109" s="136"/>
      <c r="CO109" s="136"/>
      <c r="CP109" s="136"/>
      <c r="CQ109" s="136"/>
      <c r="CR109" s="136"/>
      <c r="CS109" s="136"/>
      <c r="CT109" s="136"/>
      <c r="CU109" s="136"/>
      <c r="CV109" s="136"/>
      <c r="CW109" s="136"/>
      <c r="CX109" s="136"/>
      <c r="CY109" s="136"/>
      <c r="CZ109" s="136"/>
      <c r="DA109" s="136"/>
      <c r="DB109" s="136"/>
      <c r="DC109" s="136"/>
    </row>
    <row r="110" spans="2:107" s="132" customFormat="1" ht="17.25" customHeight="1" x14ac:dyDescent="0.2">
      <c r="B110" s="133"/>
      <c r="C110" s="134"/>
      <c r="D110" s="135"/>
      <c r="E110" s="136"/>
      <c r="F110" s="137"/>
      <c r="G110" s="1"/>
      <c r="H110" s="1"/>
      <c r="I110" s="136"/>
      <c r="J110" s="136"/>
      <c r="K110" s="1"/>
      <c r="L110" s="1"/>
      <c r="M110" s="1"/>
      <c r="N110" s="1"/>
      <c r="O110" s="1"/>
      <c r="P110" s="137"/>
      <c r="U110" s="138"/>
      <c r="V110" s="137"/>
      <c r="W110" s="7"/>
      <c r="Y110" s="136"/>
      <c r="Z110" s="136"/>
      <c r="AA110" s="136"/>
      <c r="AB110" s="136"/>
      <c r="AC110" s="136"/>
      <c r="AD110" s="136"/>
      <c r="AE110" s="136"/>
      <c r="AF110" s="136"/>
      <c r="AG110" s="136"/>
      <c r="AH110" s="136"/>
      <c r="AI110" s="136"/>
      <c r="AJ110" s="136"/>
      <c r="AK110" s="136"/>
      <c r="AL110" s="136"/>
      <c r="AM110" s="136"/>
      <c r="AN110" s="136"/>
      <c r="AO110" s="136"/>
      <c r="AP110" s="136"/>
      <c r="AQ110" s="136"/>
      <c r="AR110" s="136"/>
      <c r="AS110" s="136"/>
      <c r="AT110" s="136"/>
      <c r="AU110" s="136"/>
      <c r="AV110" s="136"/>
      <c r="AW110" s="136"/>
      <c r="AX110" s="136"/>
      <c r="AY110" s="136"/>
      <c r="AZ110" s="136"/>
      <c r="BA110" s="136"/>
      <c r="BB110" s="136"/>
      <c r="BC110" s="136"/>
      <c r="BD110" s="136"/>
      <c r="BE110" s="136"/>
      <c r="BF110" s="136"/>
      <c r="BG110" s="136"/>
      <c r="BH110" s="136"/>
      <c r="BI110" s="136"/>
      <c r="BJ110" s="136"/>
      <c r="BK110" s="136"/>
      <c r="BL110" s="136"/>
      <c r="BM110" s="136"/>
      <c r="BN110" s="136"/>
      <c r="BO110" s="136"/>
      <c r="BP110" s="136"/>
      <c r="BQ110" s="136"/>
      <c r="BR110" s="136"/>
      <c r="BS110" s="136"/>
      <c r="BT110" s="136"/>
      <c r="BU110" s="136"/>
      <c r="BV110" s="136"/>
      <c r="BW110" s="136"/>
      <c r="BX110" s="136"/>
      <c r="BY110" s="136"/>
      <c r="BZ110" s="136"/>
      <c r="CA110" s="136"/>
      <c r="CB110" s="136"/>
      <c r="CC110" s="136"/>
      <c r="CD110" s="136"/>
      <c r="CE110" s="136"/>
      <c r="CF110" s="136"/>
      <c r="CG110" s="136"/>
      <c r="CH110" s="136"/>
      <c r="CI110" s="136"/>
      <c r="CJ110" s="136"/>
      <c r="CK110" s="136"/>
      <c r="CL110" s="136"/>
      <c r="CM110" s="136"/>
      <c r="CN110" s="136"/>
      <c r="CO110" s="136"/>
      <c r="CP110" s="136"/>
      <c r="CQ110" s="136"/>
      <c r="CR110" s="136"/>
      <c r="CS110" s="136"/>
      <c r="CT110" s="136"/>
      <c r="CU110" s="136"/>
      <c r="CV110" s="136"/>
      <c r="CW110" s="136"/>
      <c r="CX110" s="136"/>
      <c r="CY110" s="136"/>
      <c r="CZ110" s="136"/>
      <c r="DA110" s="136"/>
      <c r="DB110" s="136"/>
      <c r="DC110" s="136"/>
    </row>
    <row r="111" spans="2:107" s="132" customFormat="1" ht="17.25" customHeight="1" x14ac:dyDescent="0.2">
      <c r="B111" s="133"/>
      <c r="C111" s="134"/>
      <c r="D111" s="135"/>
      <c r="E111" s="136"/>
      <c r="F111" s="137"/>
      <c r="G111" s="1"/>
      <c r="H111" s="1"/>
      <c r="I111" s="136"/>
      <c r="J111" s="136"/>
      <c r="K111" s="1"/>
      <c r="L111" s="1"/>
      <c r="M111" s="1"/>
      <c r="N111" s="1"/>
      <c r="O111" s="1"/>
      <c r="P111" s="137"/>
      <c r="U111" s="138"/>
      <c r="V111" s="137"/>
      <c r="W111" s="7"/>
      <c r="Y111" s="136"/>
      <c r="Z111" s="136"/>
      <c r="AA111" s="136"/>
      <c r="AB111" s="136"/>
      <c r="AC111" s="136"/>
      <c r="AD111" s="136"/>
      <c r="AE111" s="136"/>
      <c r="AF111" s="136"/>
      <c r="AG111" s="136"/>
      <c r="AH111" s="136"/>
      <c r="AI111" s="136"/>
      <c r="AJ111" s="136"/>
      <c r="AK111" s="136"/>
      <c r="AL111" s="136"/>
      <c r="AM111" s="136"/>
      <c r="AN111" s="136"/>
      <c r="AO111" s="136"/>
      <c r="AP111" s="136"/>
      <c r="AQ111" s="136"/>
      <c r="AR111" s="136"/>
      <c r="AS111" s="136"/>
      <c r="AT111" s="136"/>
      <c r="AU111" s="136"/>
      <c r="AV111" s="136"/>
      <c r="AW111" s="136"/>
      <c r="AX111" s="136"/>
      <c r="AY111" s="136"/>
      <c r="AZ111" s="136"/>
      <c r="BA111" s="136"/>
      <c r="BB111" s="136"/>
      <c r="BC111" s="136"/>
      <c r="BD111" s="136"/>
      <c r="BE111" s="136"/>
      <c r="BF111" s="136"/>
      <c r="BG111" s="136"/>
      <c r="BH111" s="136"/>
      <c r="BI111" s="136"/>
      <c r="BJ111" s="136"/>
      <c r="BK111" s="136"/>
      <c r="BL111" s="136"/>
      <c r="BM111" s="136"/>
      <c r="BN111" s="136"/>
      <c r="BO111" s="136"/>
      <c r="BP111" s="136"/>
      <c r="BQ111" s="136"/>
      <c r="BR111" s="136"/>
      <c r="BS111" s="136"/>
      <c r="BT111" s="136"/>
      <c r="BU111" s="136"/>
      <c r="BV111" s="136"/>
      <c r="BW111" s="136"/>
      <c r="BX111" s="136"/>
      <c r="BY111" s="136"/>
      <c r="BZ111" s="136"/>
      <c r="CA111" s="136"/>
      <c r="CB111" s="136"/>
      <c r="CC111" s="136"/>
      <c r="CD111" s="136"/>
      <c r="CE111" s="136"/>
      <c r="CF111" s="136"/>
      <c r="CG111" s="136"/>
      <c r="CH111" s="136"/>
      <c r="CI111" s="136"/>
      <c r="CJ111" s="136"/>
      <c r="CK111" s="136"/>
      <c r="CL111" s="136"/>
      <c r="CM111" s="136"/>
      <c r="CN111" s="136"/>
      <c r="CO111" s="136"/>
      <c r="CP111" s="136"/>
      <c r="CQ111" s="136"/>
      <c r="CR111" s="136"/>
      <c r="CS111" s="136"/>
      <c r="CT111" s="136"/>
      <c r="CU111" s="136"/>
      <c r="CV111" s="136"/>
      <c r="CW111" s="136"/>
      <c r="CX111" s="136"/>
      <c r="CY111" s="136"/>
      <c r="CZ111" s="136"/>
      <c r="DA111" s="136"/>
      <c r="DB111" s="136"/>
      <c r="DC111" s="136"/>
    </row>
    <row r="112" spans="2:107" s="132" customFormat="1" ht="17.25" customHeight="1" x14ac:dyDescent="0.2">
      <c r="B112" s="133"/>
      <c r="C112" s="134"/>
      <c r="D112" s="135"/>
      <c r="E112" s="136"/>
      <c r="F112" s="137"/>
      <c r="G112" s="1"/>
      <c r="H112" s="1"/>
      <c r="I112" s="136"/>
      <c r="J112" s="136"/>
      <c r="K112" s="1"/>
      <c r="L112" s="1"/>
      <c r="M112" s="1"/>
      <c r="N112" s="1"/>
      <c r="O112" s="1"/>
      <c r="P112" s="137"/>
      <c r="U112" s="138"/>
      <c r="V112" s="137"/>
      <c r="W112" s="7"/>
      <c r="Y112" s="136"/>
      <c r="Z112" s="136"/>
      <c r="AA112" s="136"/>
      <c r="AB112" s="136"/>
      <c r="AC112" s="136"/>
      <c r="AD112" s="136"/>
      <c r="AE112" s="136"/>
      <c r="AF112" s="136"/>
      <c r="AG112" s="136"/>
      <c r="AH112" s="136"/>
      <c r="AI112" s="136"/>
      <c r="AJ112" s="136"/>
      <c r="AK112" s="136"/>
      <c r="AL112" s="136"/>
      <c r="AM112" s="136"/>
      <c r="AN112" s="136"/>
      <c r="AO112" s="136"/>
      <c r="AP112" s="136"/>
      <c r="AQ112" s="136"/>
      <c r="AR112" s="136"/>
      <c r="AS112" s="136"/>
      <c r="AT112" s="136"/>
      <c r="AU112" s="136"/>
      <c r="AV112" s="136"/>
      <c r="AW112" s="136"/>
      <c r="AX112" s="136"/>
      <c r="AY112" s="136"/>
      <c r="AZ112" s="136"/>
      <c r="BA112" s="136"/>
      <c r="BB112" s="136"/>
      <c r="BC112" s="136"/>
      <c r="BD112" s="136"/>
      <c r="BE112" s="136"/>
      <c r="BF112" s="136"/>
      <c r="BG112" s="136"/>
      <c r="BH112" s="136"/>
      <c r="BI112" s="136"/>
      <c r="BJ112" s="136"/>
      <c r="BK112" s="136"/>
      <c r="BL112" s="136"/>
      <c r="BM112" s="136"/>
      <c r="BN112" s="136"/>
      <c r="BO112" s="136"/>
      <c r="BP112" s="136"/>
      <c r="BQ112" s="136"/>
      <c r="BR112" s="136"/>
      <c r="BS112" s="136"/>
      <c r="BT112" s="136"/>
      <c r="BU112" s="136"/>
      <c r="BV112" s="136"/>
      <c r="BW112" s="136"/>
      <c r="BX112" s="136"/>
      <c r="BY112" s="136"/>
      <c r="BZ112" s="136"/>
      <c r="CA112" s="136"/>
      <c r="CB112" s="136"/>
      <c r="CC112" s="136"/>
      <c r="CD112" s="136"/>
      <c r="CE112" s="136"/>
      <c r="CF112" s="136"/>
      <c r="CG112" s="136"/>
      <c r="CH112" s="136"/>
      <c r="CI112" s="136"/>
      <c r="CJ112" s="136"/>
      <c r="CK112" s="136"/>
      <c r="CL112" s="136"/>
      <c r="CM112" s="136"/>
      <c r="CN112" s="136"/>
      <c r="CO112" s="136"/>
      <c r="CP112" s="136"/>
      <c r="CQ112" s="136"/>
      <c r="CR112" s="136"/>
      <c r="CS112" s="136"/>
      <c r="CT112" s="136"/>
      <c r="CU112" s="136"/>
      <c r="CV112" s="136"/>
      <c r="CW112" s="136"/>
      <c r="CX112" s="136"/>
      <c r="CY112" s="136"/>
      <c r="CZ112" s="136"/>
      <c r="DA112" s="136"/>
      <c r="DB112" s="136"/>
      <c r="DC112" s="136"/>
    </row>
    <row r="113" spans="2:107" s="132" customFormat="1" ht="17.25" customHeight="1" x14ac:dyDescent="0.2">
      <c r="B113" s="133"/>
      <c r="C113" s="134"/>
      <c r="D113" s="135"/>
      <c r="E113" s="136"/>
      <c r="F113" s="137"/>
      <c r="G113" s="1"/>
      <c r="H113" s="1"/>
      <c r="I113" s="136"/>
      <c r="J113" s="136"/>
      <c r="K113" s="1"/>
      <c r="L113" s="1"/>
      <c r="M113" s="1"/>
      <c r="N113" s="1"/>
      <c r="O113" s="1"/>
      <c r="P113" s="137"/>
      <c r="U113" s="138"/>
      <c r="V113" s="137"/>
      <c r="W113" s="7"/>
      <c r="Y113" s="136"/>
      <c r="Z113" s="136"/>
      <c r="AA113" s="136"/>
      <c r="AB113" s="136"/>
      <c r="AC113" s="136"/>
      <c r="AD113" s="136"/>
      <c r="AE113" s="136"/>
      <c r="AF113" s="136"/>
      <c r="AG113" s="136"/>
      <c r="AH113" s="136"/>
      <c r="AI113" s="136"/>
      <c r="AJ113" s="136"/>
      <c r="AK113" s="136"/>
      <c r="AL113" s="136"/>
      <c r="AM113" s="136"/>
      <c r="AN113" s="136"/>
      <c r="AO113" s="136"/>
      <c r="AP113" s="136"/>
      <c r="AQ113" s="136"/>
      <c r="AR113" s="136"/>
      <c r="AS113" s="136"/>
      <c r="AT113" s="136"/>
      <c r="AU113" s="136"/>
      <c r="AV113" s="136"/>
      <c r="AW113" s="136"/>
      <c r="AX113" s="136"/>
      <c r="AY113" s="136"/>
      <c r="AZ113" s="136"/>
      <c r="BA113" s="136"/>
      <c r="BB113" s="136"/>
      <c r="BC113" s="136"/>
      <c r="BD113" s="136"/>
      <c r="BE113" s="136"/>
      <c r="BF113" s="136"/>
      <c r="BG113" s="136"/>
      <c r="BH113" s="136"/>
      <c r="BI113" s="136"/>
      <c r="BJ113" s="136"/>
      <c r="BK113" s="136"/>
      <c r="BL113" s="136"/>
      <c r="BM113" s="136"/>
      <c r="BN113" s="136"/>
      <c r="BO113" s="136"/>
      <c r="BP113" s="136"/>
      <c r="BQ113" s="136"/>
      <c r="BR113" s="136"/>
      <c r="BS113" s="136"/>
      <c r="BT113" s="136"/>
      <c r="BU113" s="136"/>
      <c r="BV113" s="136"/>
      <c r="BW113" s="136"/>
      <c r="BX113" s="136"/>
      <c r="BY113" s="136"/>
      <c r="BZ113" s="136"/>
      <c r="CA113" s="136"/>
      <c r="CB113" s="136"/>
      <c r="CC113" s="136"/>
      <c r="CD113" s="136"/>
      <c r="CE113" s="136"/>
      <c r="CF113" s="136"/>
      <c r="CG113" s="136"/>
      <c r="CH113" s="136"/>
      <c r="CI113" s="136"/>
      <c r="CJ113" s="136"/>
      <c r="CK113" s="136"/>
      <c r="CL113" s="136"/>
      <c r="CM113" s="136"/>
      <c r="CN113" s="136"/>
      <c r="CO113" s="136"/>
      <c r="CP113" s="136"/>
      <c r="CQ113" s="136"/>
      <c r="CR113" s="136"/>
      <c r="CS113" s="136"/>
      <c r="CT113" s="136"/>
      <c r="CU113" s="136"/>
      <c r="CV113" s="136"/>
      <c r="CW113" s="136"/>
      <c r="CX113" s="136"/>
      <c r="CY113" s="136"/>
      <c r="CZ113" s="136"/>
      <c r="DA113" s="136"/>
      <c r="DB113" s="136"/>
      <c r="DC113" s="136"/>
    </row>
    <row r="114" spans="2:107" s="132" customFormat="1" ht="17.25" customHeight="1" x14ac:dyDescent="0.2">
      <c r="B114" s="133"/>
      <c r="C114" s="134"/>
      <c r="D114" s="135"/>
      <c r="E114" s="136"/>
      <c r="F114" s="137"/>
      <c r="G114" s="1"/>
      <c r="H114" s="1"/>
      <c r="I114" s="136"/>
      <c r="J114" s="136"/>
      <c r="K114" s="1"/>
      <c r="L114" s="1"/>
      <c r="M114" s="1"/>
      <c r="N114" s="1"/>
      <c r="O114" s="1"/>
      <c r="P114" s="137"/>
      <c r="U114" s="138"/>
      <c r="V114" s="137"/>
      <c r="W114" s="7"/>
      <c r="Y114" s="136"/>
      <c r="Z114" s="136"/>
      <c r="AA114" s="136"/>
      <c r="AB114" s="136"/>
      <c r="AC114" s="136"/>
      <c r="AD114" s="136"/>
      <c r="AE114" s="136"/>
      <c r="AF114" s="136"/>
      <c r="AG114" s="136"/>
      <c r="AH114" s="136"/>
      <c r="AI114" s="136"/>
      <c r="AJ114" s="136"/>
      <c r="AK114" s="136"/>
      <c r="AL114" s="136"/>
      <c r="AM114" s="136"/>
      <c r="AN114" s="136"/>
      <c r="AO114" s="136"/>
      <c r="AP114" s="136"/>
      <c r="AQ114" s="136"/>
      <c r="AR114" s="136"/>
      <c r="AS114" s="136"/>
      <c r="AT114" s="136"/>
      <c r="AU114" s="136"/>
      <c r="AV114" s="136"/>
      <c r="AW114" s="136"/>
      <c r="AX114" s="136"/>
      <c r="AY114" s="136"/>
      <c r="AZ114" s="136"/>
      <c r="BA114" s="136"/>
      <c r="BB114" s="136"/>
      <c r="BC114" s="136"/>
      <c r="BD114" s="136"/>
      <c r="BE114" s="136"/>
      <c r="BF114" s="136"/>
      <c r="BG114" s="136"/>
      <c r="BH114" s="136"/>
      <c r="BI114" s="136"/>
      <c r="BJ114" s="136"/>
      <c r="BK114" s="136"/>
      <c r="BL114" s="136"/>
      <c r="BM114" s="136"/>
      <c r="BN114" s="136"/>
      <c r="BO114" s="136"/>
      <c r="BP114" s="136"/>
      <c r="BQ114" s="136"/>
      <c r="BR114" s="136"/>
      <c r="BS114" s="136"/>
      <c r="BT114" s="136"/>
      <c r="BU114" s="136"/>
      <c r="BV114" s="136"/>
      <c r="BW114" s="136"/>
      <c r="BX114" s="136"/>
      <c r="BY114" s="136"/>
      <c r="BZ114" s="136"/>
      <c r="CA114" s="136"/>
      <c r="CB114" s="136"/>
      <c r="CC114" s="136"/>
      <c r="CD114" s="136"/>
      <c r="CE114" s="136"/>
      <c r="CF114" s="136"/>
      <c r="CG114" s="136"/>
      <c r="CH114" s="136"/>
      <c r="CI114" s="136"/>
      <c r="CJ114" s="136"/>
      <c r="CK114" s="136"/>
      <c r="CL114" s="136"/>
      <c r="CM114" s="136"/>
      <c r="CN114" s="136"/>
      <c r="CO114" s="136"/>
      <c r="CP114" s="136"/>
      <c r="CQ114" s="136"/>
      <c r="CR114" s="136"/>
      <c r="CS114" s="136"/>
      <c r="CT114" s="136"/>
      <c r="CU114" s="136"/>
      <c r="CV114" s="136"/>
      <c r="CW114" s="136"/>
      <c r="CX114" s="136"/>
      <c r="CY114" s="136"/>
      <c r="CZ114" s="136"/>
      <c r="DA114" s="136"/>
      <c r="DB114" s="136"/>
      <c r="DC114" s="136"/>
    </row>
    <row r="115" spans="2:107" s="132" customFormat="1" ht="17.25" customHeight="1" x14ac:dyDescent="0.2">
      <c r="B115" s="133"/>
      <c r="C115" s="134"/>
      <c r="D115" s="135"/>
      <c r="E115" s="136"/>
      <c r="F115" s="137"/>
      <c r="G115" s="1"/>
      <c r="H115" s="1"/>
      <c r="I115" s="136"/>
      <c r="J115" s="136"/>
      <c r="K115" s="1"/>
      <c r="L115" s="1"/>
      <c r="M115" s="1"/>
      <c r="N115" s="1"/>
      <c r="O115" s="1"/>
      <c r="P115" s="137"/>
      <c r="U115" s="138"/>
      <c r="V115" s="137"/>
      <c r="W115" s="7"/>
      <c r="Y115" s="136"/>
      <c r="Z115" s="136"/>
      <c r="AA115" s="136"/>
      <c r="AB115" s="136"/>
      <c r="AC115" s="136"/>
      <c r="AD115" s="136"/>
      <c r="AE115" s="136"/>
      <c r="AF115" s="136"/>
      <c r="AG115" s="136"/>
      <c r="AH115" s="136"/>
      <c r="AI115" s="136"/>
      <c r="AJ115" s="136"/>
      <c r="AK115" s="136"/>
      <c r="AL115" s="136"/>
      <c r="AM115" s="136"/>
      <c r="AN115" s="136"/>
      <c r="AO115" s="136"/>
      <c r="AP115" s="136"/>
      <c r="AQ115" s="136"/>
      <c r="AR115" s="136"/>
      <c r="AS115" s="136"/>
      <c r="AT115" s="136"/>
      <c r="AU115" s="136"/>
      <c r="AV115" s="136"/>
      <c r="AW115" s="136"/>
      <c r="AX115" s="136"/>
      <c r="AY115" s="136"/>
      <c r="AZ115" s="136"/>
      <c r="BA115" s="136"/>
      <c r="BB115" s="136"/>
      <c r="BC115" s="136"/>
      <c r="BD115" s="136"/>
      <c r="BE115" s="136"/>
      <c r="BF115" s="136"/>
      <c r="BG115" s="136"/>
      <c r="BH115" s="136"/>
      <c r="BI115" s="136"/>
      <c r="BJ115" s="136"/>
      <c r="BK115" s="136"/>
      <c r="BL115" s="136"/>
      <c r="BM115" s="136"/>
      <c r="BN115" s="136"/>
      <c r="BO115" s="136"/>
      <c r="BP115" s="136"/>
      <c r="BQ115" s="136"/>
      <c r="BR115" s="136"/>
      <c r="BS115" s="136"/>
      <c r="BT115" s="136"/>
      <c r="BU115" s="136"/>
      <c r="BV115" s="136"/>
      <c r="BW115" s="136"/>
      <c r="BX115" s="136"/>
      <c r="BY115" s="136"/>
      <c r="BZ115" s="136"/>
      <c r="CA115" s="136"/>
      <c r="CB115" s="136"/>
      <c r="CC115" s="136"/>
      <c r="CD115" s="136"/>
      <c r="CE115" s="136"/>
      <c r="CF115" s="136"/>
      <c r="CG115" s="136"/>
      <c r="CH115" s="136"/>
      <c r="CI115" s="136"/>
      <c r="CJ115" s="136"/>
      <c r="CK115" s="136"/>
      <c r="CL115" s="136"/>
      <c r="CM115" s="136"/>
      <c r="CN115" s="136"/>
      <c r="CO115" s="136"/>
      <c r="CP115" s="136"/>
      <c r="CQ115" s="136"/>
      <c r="CR115" s="136"/>
      <c r="CS115" s="136"/>
      <c r="CT115" s="136"/>
      <c r="CU115" s="136"/>
      <c r="CV115" s="136"/>
      <c r="CW115" s="136"/>
      <c r="CX115" s="136"/>
      <c r="CY115" s="136"/>
      <c r="CZ115" s="136"/>
      <c r="DA115" s="136"/>
      <c r="DB115" s="136"/>
      <c r="DC115" s="136"/>
    </row>
    <row r="116" spans="2:107" s="132" customFormat="1" ht="17.25" customHeight="1" x14ac:dyDescent="0.2">
      <c r="B116" s="133"/>
      <c r="C116" s="134"/>
      <c r="D116" s="135"/>
      <c r="E116" s="136"/>
      <c r="F116" s="137"/>
      <c r="G116" s="1"/>
      <c r="H116" s="1"/>
      <c r="I116" s="136"/>
      <c r="J116" s="136"/>
      <c r="K116" s="1"/>
      <c r="L116" s="1"/>
      <c r="M116" s="1"/>
      <c r="N116" s="1"/>
      <c r="O116" s="1"/>
      <c r="P116" s="137"/>
      <c r="U116" s="138"/>
      <c r="V116" s="137"/>
      <c r="W116" s="7"/>
      <c r="Y116" s="136"/>
      <c r="Z116" s="136"/>
      <c r="AA116" s="136"/>
      <c r="AB116" s="136"/>
      <c r="AC116" s="136"/>
      <c r="AD116" s="136"/>
      <c r="AE116" s="136"/>
      <c r="AF116" s="136"/>
      <c r="AG116" s="136"/>
      <c r="AH116" s="136"/>
      <c r="AI116" s="136"/>
      <c r="AJ116" s="136"/>
      <c r="AK116" s="136"/>
      <c r="AL116" s="136"/>
      <c r="AM116" s="136"/>
      <c r="AN116" s="136"/>
      <c r="AO116" s="136"/>
      <c r="AP116" s="136"/>
      <c r="AQ116" s="136"/>
      <c r="AR116" s="136"/>
      <c r="AS116" s="136"/>
      <c r="AT116" s="136"/>
      <c r="AU116" s="136"/>
      <c r="AV116" s="136"/>
      <c r="AW116" s="136"/>
      <c r="AX116" s="136"/>
      <c r="AY116" s="136"/>
      <c r="AZ116" s="136"/>
      <c r="BA116" s="136"/>
      <c r="BB116" s="136"/>
      <c r="BC116" s="136"/>
      <c r="BD116" s="136"/>
      <c r="BE116" s="136"/>
      <c r="BF116" s="136"/>
      <c r="BG116" s="136"/>
      <c r="BH116" s="136"/>
      <c r="BI116" s="136"/>
      <c r="BJ116" s="136"/>
      <c r="BK116" s="136"/>
      <c r="BL116" s="136"/>
      <c r="BM116" s="136"/>
      <c r="BN116" s="136"/>
      <c r="BO116" s="136"/>
      <c r="BP116" s="136"/>
      <c r="BQ116" s="136"/>
      <c r="BR116" s="136"/>
      <c r="BS116" s="136"/>
      <c r="BT116" s="136"/>
      <c r="BU116" s="136"/>
      <c r="BV116" s="136"/>
      <c r="BW116" s="136"/>
      <c r="BX116" s="136"/>
      <c r="BY116" s="136"/>
      <c r="BZ116" s="136"/>
      <c r="CA116" s="136"/>
      <c r="CB116" s="136"/>
      <c r="CC116" s="136"/>
      <c r="CD116" s="136"/>
      <c r="CE116" s="136"/>
      <c r="CF116" s="136"/>
      <c r="CG116" s="136"/>
      <c r="CH116" s="136"/>
      <c r="CI116" s="136"/>
      <c r="CJ116" s="136"/>
      <c r="CK116" s="136"/>
      <c r="CL116" s="136"/>
      <c r="CM116" s="136"/>
      <c r="CN116" s="136"/>
      <c r="CO116" s="136"/>
      <c r="CP116" s="136"/>
      <c r="CQ116" s="136"/>
      <c r="CR116" s="136"/>
      <c r="CS116" s="136"/>
      <c r="CT116" s="136"/>
      <c r="CU116" s="136"/>
      <c r="CV116" s="136"/>
      <c r="CW116" s="136"/>
      <c r="CX116" s="136"/>
      <c r="CY116" s="136"/>
      <c r="CZ116" s="136"/>
      <c r="DA116" s="136"/>
      <c r="DB116" s="136"/>
      <c r="DC116" s="136"/>
    </row>
    <row r="117" spans="2:107" s="132" customFormat="1" ht="17.25" customHeight="1" x14ac:dyDescent="0.2">
      <c r="B117" s="133"/>
      <c r="C117" s="134"/>
      <c r="D117" s="135"/>
      <c r="E117" s="136"/>
      <c r="F117" s="137"/>
      <c r="G117" s="1"/>
      <c r="H117" s="1"/>
      <c r="I117" s="136"/>
      <c r="J117" s="136"/>
      <c r="K117" s="1"/>
      <c r="L117" s="1"/>
      <c r="M117" s="1"/>
      <c r="N117" s="1"/>
      <c r="O117" s="1"/>
      <c r="P117" s="137"/>
      <c r="U117" s="138"/>
      <c r="V117" s="137"/>
      <c r="W117" s="7"/>
      <c r="Y117" s="136"/>
      <c r="Z117" s="136"/>
      <c r="AA117" s="136"/>
      <c r="AB117" s="136"/>
      <c r="AC117" s="136"/>
      <c r="AD117" s="136"/>
      <c r="AE117" s="136"/>
      <c r="AF117" s="136"/>
      <c r="AG117" s="136"/>
      <c r="AH117" s="136"/>
      <c r="AI117" s="136"/>
      <c r="AJ117" s="136"/>
      <c r="AK117" s="136"/>
      <c r="AL117" s="136"/>
      <c r="AM117" s="136"/>
      <c r="AN117" s="136"/>
      <c r="AO117" s="136"/>
      <c r="AP117" s="136"/>
      <c r="AQ117" s="136"/>
      <c r="AR117" s="136"/>
      <c r="AS117" s="136"/>
      <c r="AT117" s="136"/>
      <c r="AU117" s="136"/>
      <c r="AV117" s="136"/>
      <c r="AW117" s="136"/>
      <c r="AX117" s="136"/>
      <c r="AY117" s="136"/>
      <c r="AZ117" s="136"/>
      <c r="BA117" s="136"/>
      <c r="BB117" s="136"/>
      <c r="BC117" s="136"/>
      <c r="BD117" s="136"/>
      <c r="BE117" s="136"/>
      <c r="BF117" s="136"/>
      <c r="BG117" s="136"/>
      <c r="BH117" s="136"/>
      <c r="BI117" s="136"/>
      <c r="BJ117" s="136"/>
      <c r="BK117" s="136"/>
      <c r="BL117" s="136"/>
      <c r="BM117" s="136"/>
      <c r="BN117" s="136"/>
      <c r="BO117" s="136"/>
      <c r="BP117" s="136"/>
      <c r="BQ117" s="136"/>
      <c r="BR117" s="136"/>
      <c r="BS117" s="136"/>
      <c r="BT117" s="136"/>
      <c r="BU117" s="136"/>
      <c r="BV117" s="136"/>
      <c r="BW117" s="136"/>
      <c r="BX117" s="136"/>
      <c r="BY117" s="136"/>
      <c r="BZ117" s="136"/>
      <c r="CA117" s="136"/>
      <c r="CB117" s="136"/>
      <c r="CC117" s="136"/>
      <c r="CD117" s="136"/>
      <c r="CE117" s="136"/>
      <c r="CF117" s="136"/>
      <c r="CG117" s="136"/>
      <c r="CH117" s="136"/>
      <c r="CI117" s="136"/>
      <c r="CJ117" s="136"/>
      <c r="CK117" s="136"/>
      <c r="CL117" s="136"/>
      <c r="CM117" s="136"/>
      <c r="CN117" s="136"/>
      <c r="CO117" s="136"/>
      <c r="CP117" s="136"/>
      <c r="CQ117" s="136"/>
      <c r="CR117" s="136"/>
      <c r="CS117" s="136"/>
      <c r="CT117" s="136"/>
      <c r="CU117" s="136"/>
      <c r="CV117" s="136"/>
      <c r="CW117" s="136"/>
      <c r="CX117" s="136"/>
      <c r="CY117" s="136"/>
      <c r="CZ117" s="136"/>
      <c r="DA117" s="136"/>
      <c r="DB117" s="136"/>
      <c r="DC117" s="136"/>
    </row>
    <row r="118" spans="2:107" s="132" customFormat="1" ht="17.25" customHeight="1" x14ac:dyDescent="0.2">
      <c r="B118" s="133"/>
      <c r="C118" s="134"/>
      <c r="D118" s="135"/>
      <c r="E118" s="136"/>
      <c r="F118" s="137"/>
      <c r="G118" s="1"/>
      <c r="H118" s="1"/>
      <c r="I118" s="136"/>
      <c r="J118" s="136"/>
      <c r="K118" s="1"/>
      <c r="L118" s="1"/>
      <c r="M118" s="1"/>
      <c r="N118" s="1"/>
      <c r="O118" s="1"/>
      <c r="P118" s="137"/>
      <c r="U118" s="138"/>
      <c r="V118" s="137"/>
      <c r="W118" s="7"/>
      <c r="Y118" s="136"/>
      <c r="Z118" s="136"/>
      <c r="AA118" s="136"/>
      <c r="AB118" s="136"/>
      <c r="AC118" s="136"/>
      <c r="AD118" s="136"/>
      <c r="AE118" s="136"/>
      <c r="AF118" s="136"/>
      <c r="AG118" s="136"/>
      <c r="AH118" s="136"/>
      <c r="AI118" s="136"/>
      <c r="AJ118" s="136"/>
      <c r="AK118" s="136"/>
      <c r="AL118" s="136"/>
      <c r="AM118" s="136"/>
      <c r="AN118" s="136"/>
      <c r="AO118" s="136"/>
      <c r="AP118" s="136"/>
      <c r="AQ118" s="136"/>
      <c r="AR118" s="136"/>
      <c r="AS118" s="136"/>
      <c r="AT118" s="136"/>
      <c r="AU118" s="136"/>
      <c r="AV118" s="136"/>
      <c r="AW118" s="136"/>
      <c r="AX118" s="136"/>
      <c r="AY118" s="136"/>
      <c r="AZ118" s="136"/>
      <c r="BA118" s="136"/>
      <c r="BB118" s="136"/>
      <c r="BC118" s="136"/>
      <c r="BD118" s="136"/>
      <c r="BE118" s="136"/>
      <c r="BF118" s="136"/>
      <c r="BG118" s="136"/>
      <c r="BH118" s="136"/>
      <c r="BI118" s="136"/>
      <c r="BJ118" s="136"/>
      <c r="BK118" s="136"/>
      <c r="BL118" s="136"/>
      <c r="BM118" s="136"/>
      <c r="BN118" s="136"/>
      <c r="BO118" s="136"/>
      <c r="BP118" s="136"/>
      <c r="BQ118" s="136"/>
      <c r="BR118" s="136"/>
      <c r="BS118" s="136"/>
      <c r="BT118" s="136"/>
      <c r="BU118" s="136"/>
      <c r="BV118" s="136"/>
      <c r="BW118" s="136"/>
      <c r="BX118" s="136"/>
      <c r="BY118" s="136"/>
      <c r="BZ118" s="136"/>
      <c r="CA118" s="136"/>
      <c r="CB118" s="136"/>
      <c r="CC118" s="136"/>
      <c r="CD118" s="136"/>
      <c r="CE118" s="136"/>
      <c r="CF118" s="136"/>
      <c r="CG118" s="136"/>
      <c r="CH118" s="136"/>
      <c r="CI118" s="136"/>
      <c r="CJ118" s="136"/>
      <c r="CK118" s="136"/>
      <c r="CL118" s="136"/>
      <c r="CM118" s="136"/>
      <c r="CN118" s="136"/>
      <c r="CO118" s="136"/>
      <c r="CP118" s="136"/>
      <c r="CQ118" s="136"/>
      <c r="CR118" s="136"/>
      <c r="CS118" s="136"/>
      <c r="CT118" s="136"/>
      <c r="CU118" s="136"/>
      <c r="CV118" s="136"/>
      <c r="CW118" s="136"/>
      <c r="CX118" s="136"/>
      <c r="CY118" s="136"/>
      <c r="CZ118" s="136"/>
      <c r="DA118" s="136"/>
      <c r="DB118" s="136"/>
      <c r="DC118" s="136"/>
    </row>
    <row r="119" spans="2:107" s="132" customFormat="1" ht="17.25" customHeight="1" x14ac:dyDescent="0.2">
      <c r="B119" s="133"/>
      <c r="C119" s="134"/>
      <c r="D119" s="135"/>
      <c r="E119" s="136"/>
      <c r="F119" s="137"/>
      <c r="G119" s="1"/>
      <c r="H119" s="1"/>
      <c r="I119" s="136"/>
      <c r="J119" s="136"/>
      <c r="K119" s="1"/>
      <c r="L119" s="1"/>
      <c r="M119" s="1"/>
      <c r="N119" s="1"/>
      <c r="O119" s="1"/>
      <c r="P119" s="137"/>
      <c r="U119" s="138"/>
      <c r="V119" s="137"/>
      <c r="W119" s="7"/>
      <c r="Y119" s="136"/>
      <c r="Z119" s="136"/>
      <c r="AA119" s="136"/>
      <c r="AB119" s="136"/>
      <c r="AC119" s="136"/>
      <c r="AD119" s="136"/>
      <c r="AE119" s="136"/>
      <c r="AF119" s="136"/>
      <c r="AG119" s="136"/>
      <c r="AH119" s="136"/>
      <c r="AI119" s="136"/>
      <c r="AJ119" s="136"/>
      <c r="AK119" s="136"/>
      <c r="AL119" s="136"/>
      <c r="AM119" s="136"/>
      <c r="AN119" s="136"/>
      <c r="AO119" s="136"/>
      <c r="AP119" s="136"/>
      <c r="AQ119" s="136"/>
      <c r="AR119" s="136"/>
      <c r="AS119" s="136"/>
      <c r="AT119" s="136"/>
      <c r="AU119" s="136"/>
      <c r="AV119" s="136"/>
      <c r="AW119" s="136"/>
      <c r="AX119" s="136"/>
      <c r="AY119" s="136"/>
      <c r="AZ119" s="136"/>
      <c r="BA119" s="136"/>
      <c r="BB119" s="136"/>
      <c r="BC119" s="136"/>
      <c r="BD119" s="136"/>
      <c r="BE119" s="136"/>
      <c r="BF119" s="136"/>
      <c r="BG119" s="136"/>
      <c r="BH119" s="136"/>
      <c r="BI119" s="136"/>
      <c r="BJ119" s="136"/>
      <c r="BK119" s="136"/>
      <c r="BL119" s="136"/>
      <c r="BM119" s="136"/>
      <c r="BN119" s="136"/>
      <c r="BO119" s="136"/>
      <c r="BP119" s="136"/>
      <c r="BQ119" s="136"/>
      <c r="BR119" s="136"/>
      <c r="BS119" s="136"/>
      <c r="BT119" s="136"/>
      <c r="BU119" s="136"/>
      <c r="BV119" s="136"/>
      <c r="BW119" s="136"/>
      <c r="BX119" s="136"/>
      <c r="BY119" s="136"/>
      <c r="BZ119" s="136"/>
      <c r="CA119" s="136"/>
      <c r="CB119" s="136"/>
      <c r="CC119" s="136"/>
      <c r="CD119" s="136"/>
      <c r="CE119" s="136"/>
      <c r="CF119" s="136"/>
      <c r="CG119" s="136"/>
      <c r="CH119" s="136"/>
      <c r="CI119" s="136"/>
      <c r="CJ119" s="136"/>
      <c r="CK119" s="136"/>
      <c r="CL119" s="136"/>
      <c r="CM119" s="136"/>
      <c r="CN119" s="136"/>
      <c r="CO119" s="136"/>
      <c r="CP119" s="136"/>
      <c r="CQ119" s="136"/>
      <c r="CR119" s="136"/>
      <c r="CS119" s="136"/>
      <c r="CT119" s="136"/>
      <c r="CU119" s="136"/>
      <c r="CV119" s="136"/>
      <c r="CW119" s="136"/>
      <c r="CX119" s="136"/>
      <c r="CY119" s="136"/>
      <c r="CZ119" s="136"/>
      <c r="DA119" s="136"/>
      <c r="DB119" s="136"/>
      <c r="DC119" s="136"/>
    </row>
    <row r="120" spans="2:107" s="132" customFormat="1" ht="17.25" customHeight="1" x14ac:dyDescent="0.2">
      <c r="B120" s="133"/>
      <c r="C120" s="134"/>
      <c r="D120" s="135"/>
      <c r="E120" s="136"/>
      <c r="F120" s="137"/>
      <c r="G120" s="1"/>
      <c r="H120" s="1"/>
      <c r="I120" s="136"/>
      <c r="J120" s="136"/>
      <c r="K120" s="1"/>
      <c r="L120" s="1"/>
      <c r="M120" s="1"/>
      <c r="N120" s="1"/>
      <c r="O120" s="1"/>
      <c r="P120" s="137"/>
      <c r="U120" s="138"/>
      <c r="V120" s="137"/>
      <c r="W120" s="7"/>
      <c r="Y120" s="136"/>
      <c r="Z120" s="136"/>
      <c r="AA120" s="136"/>
      <c r="AB120" s="136"/>
      <c r="AC120" s="136"/>
      <c r="AD120" s="136"/>
      <c r="AE120" s="136"/>
      <c r="AF120" s="136"/>
      <c r="AG120" s="136"/>
      <c r="AH120" s="136"/>
      <c r="AI120" s="136"/>
      <c r="AJ120" s="136"/>
      <c r="AK120" s="136"/>
      <c r="AL120" s="136"/>
      <c r="AM120" s="136"/>
      <c r="AN120" s="136"/>
      <c r="AO120" s="136"/>
      <c r="AP120" s="136"/>
      <c r="AQ120" s="136"/>
      <c r="AR120" s="136"/>
      <c r="AS120" s="136"/>
      <c r="AT120" s="136"/>
      <c r="AU120" s="136"/>
      <c r="AV120" s="136"/>
      <c r="AW120" s="136"/>
      <c r="AX120" s="136"/>
      <c r="AY120" s="136"/>
      <c r="AZ120" s="136"/>
      <c r="BA120" s="136"/>
      <c r="BB120" s="136"/>
      <c r="BC120" s="136"/>
      <c r="BD120" s="136"/>
      <c r="BE120" s="136"/>
      <c r="BF120" s="136"/>
      <c r="BG120" s="136"/>
      <c r="BH120" s="136"/>
      <c r="BI120" s="136"/>
      <c r="BJ120" s="136"/>
      <c r="BK120" s="136"/>
      <c r="BL120" s="136"/>
      <c r="BM120" s="136"/>
      <c r="BN120" s="136"/>
      <c r="BO120" s="136"/>
      <c r="BP120" s="136"/>
      <c r="BQ120" s="136"/>
      <c r="BR120" s="136"/>
      <c r="BS120" s="136"/>
      <c r="BT120" s="136"/>
      <c r="BU120" s="136"/>
      <c r="BV120" s="136"/>
      <c r="BW120" s="136"/>
      <c r="BX120" s="136"/>
      <c r="BY120" s="136"/>
      <c r="BZ120" s="136"/>
      <c r="CA120" s="136"/>
      <c r="CB120" s="136"/>
      <c r="CC120" s="136"/>
      <c r="CD120" s="136"/>
      <c r="CE120" s="136"/>
      <c r="CF120" s="136"/>
      <c r="CG120" s="136"/>
      <c r="CH120" s="136"/>
      <c r="CI120" s="136"/>
      <c r="CJ120" s="136"/>
      <c r="CK120" s="136"/>
      <c r="CL120" s="136"/>
      <c r="CM120" s="136"/>
      <c r="CN120" s="136"/>
      <c r="CO120" s="136"/>
      <c r="CP120" s="136"/>
      <c r="CQ120" s="136"/>
      <c r="CR120" s="136"/>
      <c r="CS120" s="136"/>
      <c r="CT120" s="136"/>
      <c r="CU120" s="136"/>
      <c r="CV120" s="136"/>
      <c r="CW120" s="136"/>
      <c r="CX120" s="136"/>
      <c r="CY120" s="136"/>
      <c r="CZ120" s="136"/>
      <c r="DA120" s="136"/>
      <c r="DB120" s="136"/>
      <c r="DC120" s="136"/>
    </row>
    <row r="121" spans="2:107" s="132" customFormat="1" ht="17.25" customHeight="1" x14ac:dyDescent="0.2">
      <c r="B121" s="133"/>
      <c r="C121" s="134"/>
      <c r="D121" s="135"/>
      <c r="E121" s="136"/>
      <c r="F121" s="137"/>
      <c r="G121" s="1"/>
      <c r="H121" s="1"/>
      <c r="I121" s="136"/>
      <c r="J121" s="136"/>
      <c r="K121" s="1"/>
      <c r="L121" s="1"/>
      <c r="M121" s="1"/>
      <c r="N121" s="1"/>
      <c r="O121" s="1"/>
      <c r="P121" s="137"/>
      <c r="U121" s="138"/>
      <c r="V121" s="137"/>
      <c r="W121" s="7"/>
      <c r="Y121" s="136"/>
      <c r="Z121" s="136"/>
      <c r="AA121" s="136"/>
      <c r="AB121" s="136"/>
      <c r="AC121" s="136"/>
      <c r="AD121" s="136"/>
      <c r="AE121" s="136"/>
      <c r="AF121" s="136"/>
      <c r="AG121" s="136"/>
      <c r="AH121" s="136"/>
      <c r="AI121" s="136"/>
      <c r="AJ121" s="136"/>
      <c r="AK121" s="136"/>
      <c r="AL121" s="136"/>
      <c r="AM121" s="136"/>
      <c r="AN121" s="136"/>
      <c r="AO121" s="136"/>
      <c r="AP121" s="136"/>
      <c r="AQ121" s="136"/>
      <c r="AR121" s="136"/>
      <c r="AS121" s="136"/>
      <c r="AT121" s="136"/>
      <c r="AU121" s="136"/>
      <c r="AV121" s="136"/>
      <c r="AW121" s="136"/>
      <c r="AX121" s="136"/>
      <c r="AY121" s="136"/>
      <c r="AZ121" s="136"/>
      <c r="BA121" s="136"/>
      <c r="BB121" s="136"/>
      <c r="BC121" s="136"/>
      <c r="BD121" s="136"/>
      <c r="BE121" s="136"/>
      <c r="BF121" s="136"/>
      <c r="BG121" s="136"/>
      <c r="BH121" s="136"/>
      <c r="BI121" s="136"/>
      <c r="BJ121" s="136"/>
      <c r="BK121" s="136"/>
      <c r="BL121" s="136"/>
      <c r="BM121" s="136"/>
      <c r="BN121" s="136"/>
      <c r="BO121" s="136"/>
      <c r="BP121" s="136"/>
      <c r="BQ121" s="136"/>
      <c r="BR121" s="136"/>
      <c r="BS121" s="136"/>
      <c r="BT121" s="136"/>
      <c r="BU121" s="136"/>
      <c r="BV121" s="136"/>
      <c r="BW121" s="136"/>
      <c r="BX121" s="136"/>
      <c r="BY121" s="136"/>
      <c r="BZ121" s="136"/>
      <c r="CA121" s="136"/>
      <c r="CB121" s="136"/>
      <c r="CC121" s="136"/>
      <c r="CD121" s="136"/>
      <c r="CE121" s="136"/>
      <c r="CF121" s="136"/>
      <c r="CG121" s="136"/>
      <c r="CH121" s="136"/>
      <c r="CI121" s="136"/>
      <c r="CJ121" s="136"/>
      <c r="CK121" s="136"/>
      <c r="CL121" s="136"/>
      <c r="CM121" s="136"/>
      <c r="CN121" s="136"/>
      <c r="CO121" s="136"/>
      <c r="CP121" s="136"/>
      <c r="CQ121" s="136"/>
      <c r="CR121" s="136"/>
      <c r="CS121" s="136"/>
      <c r="CT121" s="136"/>
      <c r="CU121" s="136"/>
      <c r="CV121" s="136"/>
      <c r="CW121" s="136"/>
      <c r="CX121" s="136"/>
      <c r="CY121" s="136"/>
      <c r="CZ121" s="136"/>
      <c r="DA121" s="136"/>
      <c r="DB121" s="136"/>
      <c r="DC121" s="136"/>
    </row>
    <row r="122" spans="2:107" s="132" customFormat="1" ht="17.25" customHeight="1" x14ac:dyDescent="0.2">
      <c r="B122" s="133"/>
      <c r="C122" s="134"/>
      <c r="D122" s="135"/>
      <c r="E122" s="136"/>
      <c r="F122" s="137"/>
      <c r="G122" s="1"/>
      <c r="H122" s="1"/>
      <c r="I122" s="136"/>
      <c r="J122" s="136"/>
      <c r="K122" s="1"/>
      <c r="L122" s="1"/>
      <c r="M122" s="1"/>
      <c r="N122" s="1"/>
      <c r="O122" s="1"/>
      <c r="P122" s="137"/>
      <c r="U122" s="138"/>
      <c r="V122" s="137"/>
      <c r="W122" s="7"/>
      <c r="Y122" s="136"/>
      <c r="Z122" s="136"/>
      <c r="AA122" s="136"/>
      <c r="AB122" s="136"/>
      <c r="AC122" s="136"/>
      <c r="AD122" s="136"/>
      <c r="AE122" s="136"/>
      <c r="AF122" s="136"/>
      <c r="AG122" s="136"/>
      <c r="AH122" s="136"/>
      <c r="AI122" s="136"/>
      <c r="AJ122" s="136"/>
      <c r="AK122" s="136"/>
      <c r="AL122" s="136"/>
      <c r="AM122" s="136"/>
      <c r="AN122" s="136"/>
      <c r="AO122" s="136"/>
      <c r="AP122" s="136"/>
      <c r="AQ122" s="136"/>
      <c r="AR122" s="136"/>
      <c r="AS122" s="136"/>
      <c r="AT122" s="136"/>
      <c r="AU122" s="136"/>
      <c r="AV122" s="136"/>
      <c r="AW122" s="136"/>
      <c r="AX122" s="136"/>
      <c r="AY122" s="136"/>
      <c r="AZ122" s="136"/>
      <c r="BA122" s="136"/>
      <c r="BB122" s="136"/>
      <c r="BC122" s="136"/>
      <c r="BD122" s="136"/>
      <c r="BE122" s="136"/>
      <c r="BF122" s="136"/>
      <c r="BG122" s="136"/>
      <c r="BH122" s="136"/>
      <c r="BI122" s="136"/>
      <c r="BJ122" s="136"/>
      <c r="BK122" s="136"/>
      <c r="BL122" s="136"/>
      <c r="BM122" s="136"/>
      <c r="BN122" s="136"/>
      <c r="BO122" s="136"/>
      <c r="BP122" s="136"/>
      <c r="BQ122" s="136"/>
      <c r="BR122" s="136"/>
      <c r="BS122" s="136"/>
      <c r="BT122" s="136"/>
      <c r="BU122" s="136"/>
      <c r="BV122" s="136"/>
      <c r="BW122" s="136"/>
      <c r="BX122" s="136"/>
      <c r="BY122" s="136"/>
      <c r="BZ122" s="136"/>
      <c r="CA122" s="136"/>
      <c r="CB122" s="136"/>
      <c r="CC122" s="136"/>
      <c r="CD122" s="136"/>
      <c r="CE122" s="136"/>
      <c r="CF122" s="136"/>
      <c r="CG122" s="136"/>
      <c r="CH122" s="136"/>
      <c r="CI122" s="136"/>
      <c r="CJ122" s="136"/>
      <c r="CK122" s="136"/>
      <c r="CL122" s="136"/>
      <c r="CM122" s="136"/>
      <c r="CN122" s="136"/>
      <c r="CO122" s="136"/>
      <c r="CP122" s="136"/>
      <c r="CQ122" s="136"/>
      <c r="CR122" s="136"/>
      <c r="CS122" s="136"/>
      <c r="CT122" s="136"/>
      <c r="CU122" s="136"/>
      <c r="CV122" s="136"/>
      <c r="CW122" s="136"/>
      <c r="CX122" s="136"/>
      <c r="CY122" s="136"/>
      <c r="CZ122" s="136"/>
      <c r="DA122" s="136"/>
      <c r="DB122" s="136"/>
      <c r="DC122" s="136"/>
    </row>
    <row r="123" spans="2:107" s="132" customFormat="1" ht="17.25" customHeight="1" x14ac:dyDescent="0.2">
      <c r="B123" s="133"/>
      <c r="C123" s="134"/>
      <c r="D123" s="135"/>
      <c r="E123" s="136"/>
      <c r="F123" s="137"/>
      <c r="G123" s="1"/>
      <c r="H123" s="1"/>
      <c r="I123" s="136"/>
      <c r="J123" s="136"/>
      <c r="K123" s="1"/>
      <c r="L123" s="1"/>
      <c r="M123" s="1"/>
      <c r="N123" s="1"/>
      <c r="O123" s="1"/>
      <c r="P123" s="137"/>
      <c r="U123" s="138"/>
      <c r="V123" s="137"/>
      <c r="W123" s="7"/>
      <c r="Y123" s="136"/>
      <c r="Z123" s="136"/>
      <c r="AA123" s="136"/>
      <c r="AB123" s="136"/>
      <c r="AC123" s="136"/>
      <c r="AD123" s="136"/>
      <c r="AE123" s="136"/>
      <c r="AF123" s="136"/>
      <c r="AG123" s="136"/>
      <c r="AH123" s="136"/>
      <c r="AI123" s="136"/>
      <c r="AJ123" s="136"/>
      <c r="AK123" s="136"/>
      <c r="AL123" s="136"/>
      <c r="AM123" s="136"/>
      <c r="AN123" s="136"/>
      <c r="AO123" s="136"/>
      <c r="AP123" s="136"/>
      <c r="AQ123" s="136"/>
      <c r="AR123" s="136"/>
      <c r="AS123" s="136"/>
      <c r="AT123" s="136"/>
      <c r="AU123" s="136"/>
      <c r="AV123" s="136"/>
      <c r="AW123" s="136"/>
      <c r="AX123" s="136"/>
      <c r="AY123" s="136"/>
      <c r="AZ123" s="136"/>
      <c r="BA123" s="136"/>
      <c r="BB123" s="136"/>
      <c r="BC123" s="136"/>
      <c r="BD123" s="136"/>
      <c r="BE123" s="136"/>
      <c r="BF123" s="136"/>
      <c r="BG123" s="136"/>
      <c r="BH123" s="136"/>
      <c r="BI123" s="136"/>
      <c r="BJ123" s="136"/>
      <c r="BK123" s="136"/>
      <c r="BL123" s="136"/>
      <c r="BM123" s="136"/>
      <c r="BN123" s="136"/>
      <c r="BO123" s="136"/>
      <c r="BP123" s="136"/>
      <c r="BQ123" s="136"/>
      <c r="BR123" s="136"/>
      <c r="BS123" s="136"/>
      <c r="BT123" s="136"/>
      <c r="BU123" s="136"/>
      <c r="BV123" s="136"/>
      <c r="BW123" s="136"/>
      <c r="BX123" s="136"/>
      <c r="BY123" s="136"/>
      <c r="BZ123" s="136"/>
      <c r="CA123" s="136"/>
      <c r="CB123" s="136"/>
      <c r="CC123" s="136"/>
      <c r="CD123" s="136"/>
      <c r="CE123" s="136"/>
      <c r="CF123" s="136"/>
      <c r="CG123" s="136"/>
      <c r="CH123" s="136"/>
      <c r="CI123" s="136"/>
      <c r="CJ123" s="136"/>
      <c r="CK123" s="136"/>
      <c r="CL123" s="136"/>
      <c r="CM123" s="136"/>
      <c r="CN123" s="136"/>
      <c r="CO123" s="136"/>
      <c r="CP123" s="136"/>
      <c r="CQ123" s="136"/>
      <c r="CR123" s="136"/>
      <c r="CS123" s="136"/>
      <c r="CT123" s="136"/>
      <c r="CU123" s="136"/>
      <c r="CV123" s="136"/>
      <c r="CW123" s="136"/>
      <c r="CX123" s="136"/>
      <c r="CY123" s="136"/>
      <c r="CZ123" s="136"/>
      <c r="DA123" s="136"/>
      <c r="DB123" s="136"/>
      <c r="DC123" s="136"/>
    </row>
    <row r="124" spans="2:107" s="132" customFormat="1" ht="17.25" customHeight="1" x14ac:dyDescent="0.2">
      <c r="B124" s="133"/>
      <c r="C124" s="134"/>
      <c r="D124" s="135"/>
      <c r="E124" s="136"/>
      <c r="F124" s="137"/>
      <c r="G124" s="1"/>
      <c r="H124" s="1"/>
      <c r="I124" s="136"/>
      <c r="J124" s="136"/>
      <c r="K124" s="1"/>
      <c r="L124" s="1"/>
      <c r="M124" s="1"/>
      <c r="N124" s="1"/>
      <c r="O124" s="1"/>
      <c r="P124" s="137"/>
      <c r="U124" s="138"/>
      <c r="V124" s="137"/>
      <c r="W124" s="7"/>
      <c r="Y124" s="136"/>
      <c r="Z124" s="136"/>
      <c r="AA124" s="136"/>
      <c r="AB124" s="136"/>
      <c r="AC124" s="136"/>
      <c r="AD124" s="136"/>
      <c r="AE124" s="136"/>
      <c r="AF124" s="136"/>
      <c r="AG124" s="136"/>
      <c r="AH124" s="136"/>
      <c r="AI124" s="136"/>
      <c r="AJ124" s="136"/>
      <c r="AK124" s="136"/>
      <c r="AL124" s="136"/>
      <c r="AM124" s="136"/>
      <c r="AN124" s="136"/>
      <c r="AO124" s="136"/>
      <c r="AP124" s="136"/>
      <c r="AQ124" s="136"/>
      <c r="AR124" s="136"/>
      <c r="AS124" s="136"/>
      <c r="AT124" s="136"/>
      <c r="AU124" s="136"/>
      <c r="AV124" s="136"/>
      <c r="AW124" s="136"/>
      <c r="AX124" s="136"/>
      <c r="AY124" s="136"/>
      <c r="AZ124" s="136"/>
      <c r="BA124" s="136"/>
      <c r="BB124" s="136"/>
      <c r="BC124" s="136"/>
      <c r="BD124" s="136"/>
      <c r="BE124" s="136"/>
      <c r="BF124" s="136"/>
      <c r="BG124" s="136"/>
      <c r="BH124" s="136"/>
      <c r="BI124" s="136"/>
      <c r="BJ124" s="136"/>
      <c r="BK124" s="136"/>
      <c r="BL124" s="136"/>
      <c r="BM124" s="136"/>
      <c r="BN124" s="136"/>
      <c r="BO124" s="136"/>
      <c r="BP124" s="136"/>
      <c r="BQ124" s="136"/>
      <c r="BR124" s="136"/>
      <c r="BS124" s="136"/>
      <c r="BT124" s="136"/>
      <c r="BU124" s="136"/>
      <c r="BV124" s="136"/>
      <c r="BW124" s="136"/>
      <c r="BX124" s="136"/>
      <c r="BY124" s="136"/>
      <c r="BZ124" s="136"/>
      <c r="CA124" s="136"/>
      <c r="CB124" s="136"/>
      <c r="CC124" s="136"/>
      <c r="CD124" s="136"/>
      <c r="CE124" s="136"/>
      <c r="CF124" s="136"/>
      <c r="CG124" s="136"/>
      <c r="CH124" s="136"/>
      <c r="CI124" s="136"/>
      <c r="CJ124" s="136"/>
      <c r="CK124" s="136"/>
      <c r="CL124" s="136"/>
      <c r="CM124" s="136"/>
      <c r="CN124" s="136"/>
      <c r="CO124" s="136"/>
      <c r="CP124" s="136"/>
      <c r="CQ124" s="136"/>
      <c r="CR124" s="136"/>
      <c r="CS124" s="136"/>
      <c r="CT124" s="136"/>
      <c r="CU124" s="136"/>
      <c r="CV124" s="136"/>
      <c r="CW124" s="136"/>
      <c r="CX124" s="136"/>
      <c r="CY124" s="136"/>
      <c r="CZ124" s="136"/>
      <c r="DA124" s="136"/>
      <c r="DB124" s="136"/>
      <c r="DC124" s="136"/>
    </row>
    <row r="125" spans="2:107" s="132" customFormat="1" ht="17.25" customHeight="1" x14ac:dyDescent="0.2">
      <c r="B125" s="133"/>
      <c r="C125" s="134"/>
      <c r="D125" s="135"/>
      <c r="E125" s="136"/>
      <c r="F125" s="137"/>
      <c r="G125" s="1"/>
      <c r="H125" s="1"/>
      <c r="I125" s="136"/>
      <c r="J125" s="136"/>
      <c r="K125" s="1"/>
      <c r="L125" s="1"/>
      <c r="M125" s="1"/>
      <c r="N125" s="1"/>
      <c r="O125" s="1"/>
      <c r="P125" s="137"/>
      <c r="U125" s="138"/>
      <c r="V125" s="137"/>
      <c r="W125" s="7"/>
      <c r="Y125" s="136"/>
      <c r="Z125" s="136"/>
      <c r="AA125" s="136"/>
      <c r="AB125" s="136"/>
      <c r="AC125" s="136"/>
      <c r="AD125" s="136"/>
      <c r="AE125" s="136"/>
      <c r="AF125" s="136"/>
      <c r="AG125" s="136"/>
      <c r="AH125" s="136"/>
      <c r="AI125" s="136"/>
      <c r="AJ125" s="136"/>
      <c r="AK125" s="136"/>
      <c r="AL125" s="136"/>
      <c r="AM125" s="136"/>
      <c r="AN125" s="136"/>
      <c r="AO125" s="136"/>
      <c r="AP125" s="136"/>
      <c r="AQ125" s="136"/>
      <c r="AR125" s="136"/>
      <c r="AS125" s="136"/>
      <c r="AT125" s="136"/>
      <c r="AU125" s="136"/>
      <c r="AV125" s="136"/>
      <c r="AW125" s="136"/>
      <c r="AX125" s="136"/>
      <c r="AY125" s="136"/>
      <c r="AZ125" s="136"/>
      <c r="BA125" s="136"/>
      <c r="BB125" s="136"/>
      <c r="BC125" s="136"/>
      <c r="BD125" s="136"/>
      <c r="BE125" s="136"/>
      <c r="BF125" s="136"/>
      <c r="BG125" s="136"/>
      <c r="BH125" s="136"/>
      <c r="BI125" s="136"/>
      <c r="BJ125" s="136"/>
      <c r="BK125" s="136"/>
      <c r="BL125" s="136"/>
      <c r="BM125" s="136"/>
      <c r="BN125" s="136"/>
      <c r="BO125" s="136"/>
      <c r="BP125" s="136"/>
      <c r="BQ125" s="136"/>
      <c r="BR125" s="136"/>
      <c r="BS125" s="136"/>
      <c r="BT125" s="136"/>
      <c r="BU125" s="136"/>
      <c r="BV125" s="136"/>
      <c r="BW125" s="136"/>
      <c r="BX125" s="136"/>
      <c r="BY125" s="136"/>
      <c r="BZ125" s="136"/>
      <c r="CA125" s="136"/>
      <c r="CB125" s="136"/>
      <c r="CC125" s="136"/>
      <c r="CD125" s="136"/>
      <c r="CE125" s="136"/>
      <c r="CF125" s="136"/>
      <c r="CG125" s="136"/>
      <c r="CH125" s="136"/>
      <c r="CI125" s="136"/>
      <c r="CJ125" s="136"/>
      <c r="CK125" s="136"/>
      <c r="CL125" s="136"/>
      <c r="CM125" s="136"/>
      <c r="CN125" s="136"/>
      <c r="CO125" s="136"/>
      <c r="CP125" s="136"/>
      <c r="CQ125" s="136"/>
      <c r="CR125" s="136"/>
      <c r="CS125" s="136"/>
      <c r="CT125" s="136"/>
      <c r="CU125" s="136"/>
      <c r="CV125" s="136"/>
      <c r="CW125" s="136"/>
      <c r="CX125" s="136"/>
      <c r="CY125" s="136"/>
      <c r="CZ125" s="136"/>
      <c r="DA125" s="136"/>
      <c r="DB125" s="136"/>
      <c r="DC125" s="136"/>
    </row>
    <row r="126" spans="2:107" s="132" customFormat="1" ht="17.25" customHeight="1" x14ac:dyDescent="0.2">
      <c r="B126" s="133"/>
      <c r="C126" s="134"/>
      <c r="D126" s="135"/>
      <c r="E126" s="136"/>
      <c r="F126" s="137"/>
      <c r="G126" s="1"/>
      <c r="H126" s="1"/>
      <c r="I126" s="136"/>
      <c r="J126" s="136"/>
      <c r="K126" s="1"/>
      <c r="L126" s="1"/>
      <c r="M126" s="1"/>
      <c r="N126" s="1"/>
      <c r="O126" s="1"/>
      <c r="P126" s="137"/>
      <c r="U126" s="138"/>
      <c r="V126" s="137"/>
      <c r="W126" s="7"/>
      <c r="Y126" s="136"/>
      <c r="Z126" s="136"/>
      <c r="AA126" s="136"/>
      <c r="AB126" s="136"/>
      <c r="AC126" s="136"/>
      <c r="AD126" s="136"/>
      <c r="AE126" s="136"/>
      <c r="AF126" s="136"/>
      <c r="AG126" s="136"/>
      <c r="AH126" s="136"/>
      <c r="AI126" s="136"/>
      <c r="AJ126" s="136"/>
      <c r="AK126" s="136"/>
      <c r="AL126" s="136"/>
      <c r="AM126" s="136"/>
      <c r="AN126" s="136"/>
      <c r="AO126" s="136"/>
      <c r="AP126" s="136"/>
      <c r="AQ126" s="136"/>
      <c r="AR126" s="136"/>
      <c r="AS126" s="136"/>
      <c r="AT126" s="136"/>
      <c r="AU126" s="136"/>
      <c r="AV126" s="136"/>
      <c r="AW126" s="136"/>
      <c r="AX126" s="136"/>
      <c r="AY126" s="136"/>
      <c r="AZ126" s="136"/>
      <c r="BA126" s="136"/>
      <c r="BB126" s="136"/>
      <c r="BC126" s="136"/>
      <c r="BD126" s="136"/>
      <c r="BE126" s="136"/>
      <c r="BF126" s="136"/>
      <c r="BG126" s="136"/>
      <c r="BH126" s="136"/>
      <c r="BI126" s="136"/>
      <c r="BJ126" s="136"/>
      <c r="BK126" s="136"/>
      <c r="BL126" s="136"/>
      <c r="BM126" s="136"/>
      <c r="BN126" s="136"/>
      <c r="BO126" s="136"/>
      <c r="BP126" s="136"/>
      <c r="BQ126" s="136"/>
      <c r="BR126" s="136"/>
      <c r="BS126" s="136"/>
      <c r="BT126" s="136"/>
      <c r="BU126" s="136"/>
      <c r="BV126" s="136"/>
      <c r="BW126" s="136"/>
      <c r="BX126" s="136"/>
      <c r="BY126" s="136"/>
      <c r="BZ126" s="136"/>
      <c r="CA126" s="136"/>
      <c r="CB126" s="136"/>
      <c r="CC126" s="136"/>
      <c r="CD126" s="136"/>
      <c r="CE126" s="136"/>
      <c r="CF126" s="136"/>
      <c r="CG126" s="136"/>
      <c r="CH126" s="136"/>
      <c r="CI126" s="136"/>
      <c r="CJ126" s="136"/>
      <c r="CK126" s="136"/>
      <c r="CL126" s="136"/>
      <c r="CM126" s="136"/>
      <c r="CN126" s="136"/>
      <c r="CO126" s="136"/>
      <c r="CP126" s="136"/>
      <c r="CQ126" s="136"/>
      <c r="CR126" s="136"/>
      <c r="CS126" s="136"/>
      <c r="CT126" s="136"/>
      <c r="CU126" s="136"/>
      <c r="CV126" s="136"/>
      <c r="CW126" s="136"/>
      <c r="CX126" s="136"/>
      <c r="CY126" s="136"/>
      <c r="CZ126" s="136"/>
      <c r="DA126" s="136"/>
      <c r="DB126" s="136"/>
      <c r="DC126" s="136"/>
    </row>
    <row r="127" spans="2:107" s="144" customFormat="1" ht="17.25" customHeight="1" x14ac:dyDescent="0.25">
      <c r="B127" s="140"/>
      <c r="C127" s="141"/>
      <c r="D127" s="142"/>
      <c r="E127" s="78"/>
      <c r="F127" s="143"/>
      <c r="G127" s="2"/>
      <c r="H127" s="2"/>
      <c r="I127" s="78"/>
      <c r="J127" s="78"/>
      <c r="K127" s="2"/>
      <c r="L127" s="2"/>
      <c r="M127" s="2"/>
      <c r="N127" s="2"/>
      <c r="O127" s="2"/>
      <c r="P127" s="143"/>
      <c r="U127" s="145"/>
      <c r="V127" s="143"/>
      <c r="W127" s="8"/>
      <c r="Y127" s="78"/>
      <c r="Z127" s="78"/>
      <c r="AA127" s="78"/>
      <c r="AB127" s="78"/>
      <c r="AC127" s="78"/>
      <c r="AD127" s="78"/>
      <c r="AE127" s="78"/>
      <c r="AF127" s="78"/>
      <c r="AG127" s="78"/>
      <c r="AH127" s="78"/>
      <c r="AI127" s="78"/>
      <c r="AJ127" s="78"/>
      <c r="AK127" s="78"/>
      <c r="AL127" s="78"/>
      <c r="AM127" s="78"/>
      <c r="AN127" s="78"/>
      <c r="AO127" s="78"/>
      <c r="AP127" s="78"/>
      <c r="AQ127" s="78"/>
      <c r="AR127" s="78"/>
      <c r="AS127" s="78"/>
      <c r="AT127" s="78"/>
      <c r="AU127" s="78"/>
      <c r="AV127" s="78"/>
      <c r="AW127" s="78"/>
      <c r="AX127" s="78"/>
      <c r="AY127" s="78"/>
      <c r="AZ127" s="78"/>
      <c r="BA127" s="78"/>
      <c r="BB127" s="78"/>
      <c r="BC127" s="78"/>
      <c r="BD127" s="78"/>
      <c r="BE127" s="78"/>
      <c r="BF127" s="78"/>
      <c r="BG127" s="78"/>
      <c r="BH127" s="78"/>
      <c r="BI127" s="78"/>
      <c r="BJ127" s="78"/>
      <c r="BK127" s="78"/>
      <c r="BL127" s="78"/>
      <c r="BM127" s="78"/>
      <c r="BN127" s="78"/>
      <c r="BO127" s="78"/>
      <c r="BP127" s="78"/>
      <c r="BQ127" s="78"/>
      <c r="BR127" s="78"/>
      <c r="BS127" s="78"/>
      <c r="BT127" s="78"/>
      <c r="BU127" s="78"/>
      <c r="BV127" s="78"/>
      <c r="BW127" s="78"/>
      <c r="BX127" s="78"/>
      <c r="BY127" s="78"/>
      <c r="BZ127" s="78"/>
      <c r="CA127" s="78"/>
      <c r="CB127" s="78"/>
      <c r="CC127" s="78"/>
      <c r="CD127" s="78"/>
      <c r="CE127" s="78"/>
      <c r="CF127" s="78"/>
      <c r="CG127" s="78"/>
      <c r="CH127" s="78"/>
      <c r="CI127" s="78"/>
      <c r="CJ127" s="78"/>
      <c r="CK127" s="78"/>
      <c r="CL127" s="78"/>
      <c r="CM127" s="78"/>
      <c r="CN127" s="78"/>
      <c r="CO127" s="78"/>
      <c r="CP127" s="78"/>
      <c r="CQ127" s="78"/>
      <c r="CR127" s="78"/>
      <c r="CS127" s="78"/>
      <c r="CT127" s="78"/>
      <c r="CU127" s="78"/>
      <c r="CV127" s="78"/>
      <c r="CW127" s="78"/>
      <c r="CX127" s="78"/>
      <c r="CY127" s="78"/>
      <c r="CZ127" s="78"/>
      <c r="DA127" s="78"/>
      <c r="DB127" s="78"/>
      <c r="DC127" s="78"/>
    </row>
    <row r="128" spans="2:107" s="144" customFormat="1" ht="17.25" customHeight="1" x14ac:dyDescent="0.25">
      <c r="B128" s="140"/>
      <c r="C128" s="141"/>
      <c r="D128" s="142"/>
      <c r="E128" s="78"/>
      <c r="F128" s="143"/>
      <c r="G128" s="2"/>
      <c r="H128" s="2"/>
      <c r="I128" s="78"/>
      <c r="J128" s="78"/>
      <c r="K128" s="2"/>
      <c r="L128" s="2"/>
      <c r="M128" s="2"/>
      <c r="N128" s="2"/>
      <c r="O128" s="2"/>
      <c r="P128" s="143"/>
      <c r="U128" s="145"/>
      <c r="V128" s="143"/>
      <c r="W128" s="8"/>
      <c r="Y128" s="78"/>
      <c r="Z128" s="78"/>
      <c r="AA128" s="78"/>
      <c r="AB128" s="78"/>
      <c r="AC128" s="78"/>
      <c r="AD128" s="78"/>
      <c r="AE128" s="78"/>
      <c r="AF128" s="78"/>
      <c r="AG128" s="78"/>
      <c r="AH128" s="78"/>
      <c r="AI128" s="78"/>
      <c r="AJ128" s="78"/>
      <c r="AK128" s="78"/>
      <c r="AL128" s="78"/>
      <c r="AM128" s="78"/>
      <c r="AN128" s="78"/>
      <c r="AO128" s="78"/>
      <c r="AP128" s="78"/>
      <c r="AQ128" s="78"/>
      <c r="AR128" s="78"/>
      <c r="AS128" s="78"/>
      <c r="AT128" s="78"/>
      <c r="AU128" s="78"/>
      <c r="AV128" s="78"/>
      <c r="AW128" s="78"/>
      <c r="AX128" s="78"/>
      <c r="AY128" s="78"/>
      <c r="AZ128" s="78"/>
      <c r="BA128" s="78"/>
      <c r="BB128" s="78"/>
      <c r="BC128" s="78"/>
      <c r="BD128" s="78"/>
      <c r="BE128" s="78"/>
      <c r="BF128" s="78"/>
      <c r="BG128" s="78"/>
      <c r="BH128" s="78"/>
      <c r="BI128" s="78"/>
      <c r="BJ128" s="78"/>
      <c r="BK128" s="78"/>
      <c r="BL128" s="78"/>
      <c r="BM128" s="78"/>
      <c r="BN128" s="78"/>
      <c r="BO128" s="78"/>
      <c r="BP128" s="78"/>
      <c r="BQ128" s="78"/>
      <c r="BR128" s="78"/>
      <c r="BS128" s="78"/>
      <c r="BT128" s="78"/>
      <c r="BU128" s="78"/>
      <c r="BV128" s="78"/>
      <c r="BW128" s="78"/>
      <c r="BX128" s="78"/>
      <c r="BY128" s="78"/>
      <c r="BZ128" s="78"/>
      <c r="CA128" s="78"/>
      <c r="CB128" s="78"/>
      <c r="CC128" s="78"/>
      <c r="CD128" s="78"/>
      <c r="CE128" s="78"/>
      <c r="CF128" s="78"/>
      <c r="CG128" s="78"/>
      <c r="CH128" s="78"/>
      <c r="CI128" s="78"/>
      <c r="CJ128" s="78"/>
      <c r="CK128" s="78"/>
      <c r="CL128" s="78"/>
      <c r="CM128" s="78"/>
      <c r="CN128" s="78"/>
      <c r="CO128" s="78"/>
      <c r="CP128" s="78"/>
      <c r="CQ128" s="78"/>
      <c r="CR128" s="78"/>
      <c r="CS128" s="78"/>
      <c r="CT128" s="78"/>
      <c r="CU128" s="78"/>
      <c r="CV128" s="78"/>
      <c r="CW128" s="78"/>
      <c r="CX128" s="78"/>
      <c r="CY128" s="78"/>
      <c r="CZ128" s="78"/>
      <c r="DA128" s="78"/>
      <c r="DB128" s="78"/>
      <c r="DC128" s="78"/>
    </row>
    <row r="129" spans="2:107" s="144" customFormat="1" ht="17.25" customHeight="1" x14ac:dyDescent="0.25">
      <c r="B129" s="140"/>
      <c r="C129" s="141"/>
      <c r="D129" s="142"/>
      <c r="E129" s="78"/>
      <c r="F129" s="143"/>
      <c r="G129" s="2"/>
      <c r="H129" s="2"/>
      <c r="I129" s="78"/>
      <c r="J129" s="78"/>
      <c r="K129" s="2"/>
      <c r="L129" s="2"/>
      <c r="M129" s="2"/>
      <c r="N129" s="2"/>
      <c r="O129" s="2"/>
      <c r="P129" s="143"/>
      <c r="U129" s="145"/>
      <c r="V129" s="143"/>
      <c r="W129" s="8"/>
      <c r="Y129" s="78"/>
      <c r="Z129" s="78"/>
      <c r="AA129" s="78"/>
      <c r="AB129" s="78"/>
      <c r="AC129" s="78"/>
      <c r="AD129" s="78"/>
      <c r="AE129" s="78"/>
      <c r="AF129" s="78"/>
      <c r="AG129" s="78"/>
      <c r="AH129" s="78"/>
      <c r="AI129" s="78"/>
      <c r="AJ129" s="78"/>
      <c r="AK129" s="78"/>
      <c r="AL129" s="78"/>
      <c r="AM129" s="78"/>
      <c r="AN129" s="78"/>
      <c r="AO129" s="78"/>
      <c r="AP129" s="78"/>
      <c r="AQ129" s="78"/>
      <c r="AR129" s="78"/>
      <c r="AS129" s="78"/>
      <c r="AT129" s="78"/>
      <c r="AU129" s="78"/>
      <c r="AV129" s="78"/>
      <c r="AW129" s="78"/>
      <c r="AX129" s="78"/>
      <c r="AY129" s="78"/>
      <c r="AZ129" s="78"/>
      <c r="BA129" s="78"/>
      <c r="BB129" s="78"/>
      <c r="BC129" s="78"/>
      <c r="BD129" s="78"/>
      <c r="BE129" s="78"/>
      <c r="BF129" s="78"/>
      <c r="BG129" s="78"/>
      <c r="BH129" s="78"/>
      <c r="BI129" s="78"/>
      <c r="BJ129" s="78"/>
      <c r="BK129" s="78"/>
      <c r="BL129" s="78"/>
      <c r="BM129" s="78"/>
      <c r="BN129" s="78"/>
      <c r="BO129" s="78"/>
      <c r="BP129" s="78"/>
      <c r="BQ129" s="78"/>
      <c r="BR129" s="78"/>
      <c r="BS129" s="78"/>
      <c r="BT129" s="78"/>
      <c r="BU129" s="78"/>
      <c r="BV129" s="78"/>
      <c r="BW129" s="78"/>
      <c r="BX129" s="78"/>
      <c r="BY129" s="78"/>
      <c r="BZ129" s="78"/>
      <c r="CA129" s="78"/>
      <c r="CB129" s="78"/>
      <c r="CC129" s="78"/>
      <c r="CD129" s="78"/>
      <c r="CE129" s="78"/>
      <c r="CF129" s="78"/>
      <c r="CG129" s="78"/>
      <c r="CH129" s="78"/>
      <c r="CI129" s="78"/>
      <c r="CJ129" s="78"/>
      <c r="CK129" s="78"/>
      <c r="CL129" s="78"/>
      <c r="CM129" s="78"/>
      <c r="CN129" s="78"/>
      <c r="CO129" s="78"/>
      <c r="CP129" s="78"/>
      <c r="CQ129" s="78"/>
      <c r="CR129" s="78"/>
      <c r="CS129" s="78"/>
      <c r="CT129" s="78"/>
      <c r="CU129" s="78"/>
      <c r="CV129" s="78"/>
      <c r="CW129" s="78"/>
      <c r="CX129" s="78"/>
      <c r="CY129" s="78"/>
      <c r="CZ129" s="78"/>
      <c r="DA129" s="78"/>
      <c r="DB129" s="78"/>
      <c r="DC129" s="78"/>
    </row>
    <row r="130" spans="2:107" s="144" customFormat="1" ht="17.25" customHeight="1" x14ac:dyDescent="0.25">
      <c r="B130" s="140"/>
      <c r="C130" s="141"/>
      <c r="D130" s="142"/>
      <c r="E130" s="78"/>
      <c r="F130" s="143"/>
      <c r="G130" s="2"/>
      <c r="H130" s="2"/>
      <c r="I130" s="78"/>
      <c r="J130" s="78"/>
      <c r="K130" s="2"/>
      <c r="L130" s="2"/>
      <c r="M130" s="2"/>
      <c r="N130" s="2"/>
      <c r="O130" s="2"/>
      <c r="P130" s="143"/>
      <c r="U130" s="145"/>
      <c r="V130" s="143"/>
      <c r="W130" s="8"/>
      <c r="Y130" s="78"/>
      <c r="Z130" s="78"/>
      <c r="AA130" s="78"/>
      <c r="AB130" s="78"/>
      <c r="AC130" s="78"/>
      <c r="AD130" s="78"/>
      <c r="AE130" s="78"/>
      <c r="AF130" s="78"/>
      <c r="AG130" s="78"/>
      <c r="AH130" s="78"/>
      <c r="AI130" s="78"/>
      <c r="AJ130" s="78"/>
      <c r="AK130" s="78"/>
      <c r="AL130" s="78"/>
      <c r="AM130" s="78"/>
      <c r="AN130" s="78"/>
      <c r="AO130" s="78"/>
      <c r="AP130" s="78"/>
      <c r="AQ130" s="78"/>
      <c r="AR130" s="78"/>
      <c r="AS130" s="78"/>
      <c r="AT130" s="78"/>
      <c r="AU130" s="78"/>
      <c r="AV130" s="78"/>
      <c r="AW130" s="78"/>
      <c r="AX130" s="78"/>
      <c r="AY130" s="78"/>
      <c r="AZ130" s="78"/>
      <c r="BA130" s="78"/>
      <c r="BB130" s="78"/>
      <c r="BC130" s="78"/>
      <c r="BD130" s="78"/>
      <c r="BE130" s="78"/>
      <c r="BF130" s="78"/>
      <c r="BG130" s="78"/>
      <c r="BH130" s="78"/>
      <c r="BI130" s="78"/>
      <c r="BJ130" s="78"/>
      <c r="BK130" s="78"/>
      <c r="BL130" s="78"/>
      <c r="BM130" s="78"/>
      <c r="BN130" s="78"/>
      <c r="BO130" s="78"/>
      <c r="BP130" s="78"/>
      <c r="BQ130" s="78"/>
      <c r="BR130" s="78"/>
      <c r="BS130" s="78"/>
      <c r="BT130" s="78"/>
      <c r="BU130" s="78"/>
      <c r="BV130" s="78"/>
      <c r="BW130" s="78"/>
      <c r="BX130" s="78"/>
      <c r="BY130" s="78"/>
      <c r="BZ130" s="78"/>
      <c r="CA130" s="78"/>
      <c r="CB130" s="78"/>
      <c r="CC130" s="78"/>
      <c r="CD130" s="78"/>
      <c r="CE130" s="78"/>
      <c r="CF130" s="78"/>
      <c r="CG130" s="78"/>
      <c r="CH130" s="78"/>
      <c r="CI130" s="78"/>
      <c r="CJ130" s="78"/>
      <c r="CK130" s="78"/>
      <c r="CL130" s="78"/>
      <c r="CM130" s="78"/>
      <c r="CN130" s="78"/>
      <c r="CO130" s="78"/>
      <c r="CP130" s="78"/>
      <c r="CQ130" s="78"/>
      <c r="CR130" s="78"/>
      <c r="CS130" s="78"/>
      <c r="CT130" s="78"/>
      <c r="CU130" s="78"/>
      <c r="CV130" s="78"/>
      <c r="CW130" s="78"/>
      <c r="CX130" s="78"/>
      <c r="CY130" s="78"/>
      <c r="CZ130" s="78"/>
      <c r="DA130" s="78"/>
      <c r="DB130" s="78"/>
      <c r="DC130" s="78"/>
    </row>
    <row r="131" spans="2:107" s="144" customFormat="1" ht="17.25" customHeight="1" x14ac:dyDescent="0.25">
      <c r="B131" s="140"/>
      <c r="C131" s="141"/>
      <c r="D131" s="142"/>
      <c r="E131" s="78"/>
      <c r="F131" s="143"/>
      <c r="G131" s="2"/>
      <c r="H131" s="2"/>
      <c r="I131" s="78"/>
      <c r="J131" s="78"/>
      <c r="K131" s="2"/>
      <c r="L131" s="2"/>
      <c r="M131" s="2"/>
      <c r="N131" s="2"/>
      <c r="O131" s="2"/>
      <c r="P131" s="143"/>
      <c r="U131" s="145"/>
      <c r="V131" s="143"/>
      <c r="W131" s="8"/>
      <c r="Y131" s="78"/>
      <c r="Z131" s="78"/>
      <c r="AA131" s="78"/>
      <c r="AB131" s="78"/>
      <c r="AC131" s="78"/>
      <c r="AD131" s="78"/>
      <c r="AE131" s="78"/>
      <c r="AF131" s="78"/>
      <c r="AG131" s="78"/>
      <c r="AH131" s="78"/>
      <c r="AI131" s="78"/>
      <c r="AJ131" s="78"/>
      <c r="AK131" s="78"/>
      <c r="AL131" s="78"/>
      <c r="AM131" s="78"/>
      <c r="AN131" s="78"/>
      <c r="AO131" s="78"/>
      <c r="AP131" s="78"/>
      <c r="AQ131" s="78"/>
      <c r="AR131" s="78"/>
      <c r="AS131" s="78"/>
      <c r="AT131" s="78"/>
      <c r="AU131" s="78"/>
      <c r="AV131" s="78"/>
      <c r="AW131" s="78"/>
      <c r="AX131" s="78"/>
      <c r="AY131" s="78"/>
      <c r="AZ131" s="78"/>
      <c r="BA131" s="78"/>
      <c r="BB131" s="78"/>
      <c r="BC131" s="78"/>
      <c r="BD131" s="78"/>
      <c r="BE131" s="78"/>
      <c r="BF131" s="78"/>
      <c r="BG131" s="78"/>
      <c r="BH131" s="78"/>
      <c r="BI131" s="78"/>
      <c r="BJ131" s="78"/>
      <c r="BK131" s="78"/>
      <c r="BL131" s="78"/>
      <c r="BM131" s="78"/>
      <c r="BN131" s="78"/>
      <c r="BO131" s="78"/>
      <c r="BP131" s="78"/>
      <c r="BQ131" s="78"/>
      <c r="BR131" s="78"/>
      <c r="BS131" s="78"/>
      <c r="BT131" s="78"/>
      <c r="BU131" s="78"/>
      <c r="BV131" s="78"/>
      <c r="BW131" s="78"/>
      <c r="BX131" s="78"/>
      <c r="BY131" s="78"/>
      <c r="BZ131" s="78"/>
      <c r="CA131" s="78"/>
      <c r="CB131" s="78"/>
      <c r="CC131" s="78"/>
      <c r="CD131" s="78"/>
      <c r="CE131" s="78"/>
      <c r="CF131" s="78"/>
      <c r="CG131" s="78"/>
      <c r="CH131" s="78"/>
      <c r="CI131" s="78"/>
      <c r="CJ131" s="78"/>
      <c r="CK131" s="78"/>
      <c r="CL131" s="78"/>
      <c r="CM131" s="78"/>
      <c r="CN131" s="78"/>
      <c r="CO131" s="78"/>
      <c r="CP131" s="78"/>
      <c r="CQ131" s="78"/>
      <c r="CR131" s="78"/>
      <c r="CS131" s="78"/>
      <c r="CT131" s="78"/>
      <c r="CU131" s="78"/>
      <c r="CV131" s="78"/>
      <c r="CW131" s="78"/>
      <c r="CX131" s="78"/>
      <c r="CY131" s="78"/>
      <c r="CZ131" s="78"/>
      <c r="DA131" s="78"/>
      <c r="DB131" s="78"/>
      <c r="DC131" s="78"/>
    </row>
    <row r="132" spans="2:107" s="144" customFormat="1" ht="17.25" customHeight="1" x14ac:dyDescent="0.25">
      <c r="B132" s="140"/>
      <c r="C132" s="141"/>
      <c r="D132" s="142"/>
      <c r="E132" s="78"/>
      <c r="F132" s="143"/>
      <c r="G132" s="2"/>
      <c r="H132" s="2"/>
      <c r="I132" s="78"/>
      <c r="J132" s="78"/>
      <c r="K132" s="2"/>
      <c r="L132" s="2"/>
      <c r="M132" s="2"/>
      <c r="N132" s="2"/>
      <c r="O132" s="2"/>
      <c r="P132" s="143"/>
      <c r="U132" s="145"/>
      <c r="V132" s="143"/>
      <c r="W132" s="8"/>
      <c r="Y132" s="78"/>
      <c r="Z132" s="78"/>
      <c r="AA132" s="78"/>
      <c r="AB132" s="78"/>
      <c r="AC132" s="78"/>
      <c r="AD132" s="78"/>
      <c r="AE132" s="78"/>
      <c r="AF132" s="78"/>
      <c r="AG132" s="78"/>
      <c r="AH132" s="78"/>
      <c r="AI132" s="78"/>
      <c r="AJ132" s="78"/>
      <c r="AK132" s="78"/>
      <c r="AL132" s="78"/>
      <c r="AM132" s="78"/>
      <c r="AN132" s="78"/>
      <c r="AO132" s="78"/>
      <c r="AP132" s="78"/>
      <c r="AQ132" s="78"/>
      <c r="AR132" s="78"/>
      <c r="AS132" s="78"/>
      <c r="AT132" s="78"/>
      <c r="AU132" s="78"/>
      <c r="AV132" s="78"/>
      <c r="AW132" s="78"/>
      <c r="AX132" s="78"/>
      <c r="AY132" s="78"/>
      <c r="AZ132" s="78"/>
      <c r="BA132" s="78"/>
      <c r="BB132" s="78"/>
      <c r="BC132" s="78"/>
      <c r="BD132" s="78"/>
      <c r="BE132" s="78"/>
      <c r="BF132" s="78"/>
      <c r="BG132" s="78"/>
      <c r="BH132" s="78"/>
      <c r="BI132" s="78"/>
      <c r="BJ132" s="78"/>
      <c r="BK132" s="78"/>
      <c r="BL132" s="78"/>
      <c r="BM132" s="78"/>
      <c r="BN132" s="78"/>
      <c r="BO132" s="78"/>
      <c r="BP132" s="78"/>
      <c r="BQ132" s="78"/>
      <c r="BR132" s="78"/>
      <c r="BS132" s="78"/>
      <c r="BT132" s="78"/>
      <c r="BU132" s="78"/>
      <c r="BV132" s="78"/>
      <c r="BW132" s="78"/>
      <c r="BX132" s="78"/>
      <c r="BY132" s="78"/>
      <c r="BZ132" s="78"/>
      <c r="CA132" s="78"/>
      <c r="CB132" s="78"/>
      <c r="CC132" s="78"/>
      <c r="CD132" s="78"/>
      <c r="CE132" s="78"/>
      <c r="CF132" s="78"/>
      <c r="CG132" s="78"/>
      <c r="CH132" s="78"/>
      <c r="CI132" s="78"/>
      <c r="CJ132" s="78"/>
      <c r="CK132" s="78"/>
      <c r="CL132" s="78"/>
      <c r="CM132" s="78"/>
      <c r="CN132" s="78"/>
      <c r="CO132" s="78"/>
      <c r="CP132" s="78"/>
      <c r="CQ132" s="78"/>
      <c r="CR132" s="78"/>
      <c r="CS132" s="78"/>
      <c r="CT132" s="78"/>
      <c r="CU132" s="78"/>
      <c r="CV132" s="78"/>
      <c r="CW132" s="78"/>
      <c r="CX132" s="78"/>
      <c r="CY132" s="78"/>
      <c r="CZ132" s="78"/>
      <c r="DA132" s="78"/>
      <c r="DB132" s="78"/>
      <c r="DC132" s="78"/>
    </row>
    <row r="133" spans="2:107" s="144" customFormat="1" ht="17.25" customHeight="1" x14ac:dyDescent="0.25">
      <c r="B133" s="140"/>
      <c r="C133" s="141"/>
      <c r="D133" s="142"/>
      <c r="E133" s="78"/>
      <c r="F133" s="143"/>
      <c r="G133" s="2"/>
      <c r="H133" s="2"/>
      <c r="I133" s="78"/>
      <c r="J133" s="78"/>
      <c r="K133" s="2"/>
      <c r="L133" s="2"/>
      <c r="M133" s="2"/>
      <c r="N133" s="2"/>
      <c r="O133" s="2"/>
      <c r="P133" s="143"/>
      <c r="U133" s="145"/>
      <c r="V133" s="143"/>
      <c r="W133" s="8"/>
      <c r="Y133" s="78"/>
      <c r="Z133" s="78"/>
      <c r="AA133" s="78"/>
      <c r="AB133" s="78"/>
      <c r="AC133" s="78"/>
      <c r="AD133" s="78"/>
      <c r="AE133" s="78"/>
      <c r="AF133" s="78"/>
      <c r="AG133" s="78"/>
      <c r="AH133" s="78"/>
      <c r="AI133" s="78"/>
      <c r="AJ133" s="78"/>
      <c r="AK133" s="78"/>
      <c r="AL133" s="78"/>
      <c r="AM133" s="78"/>
      <c r="AN133" s="78"/>
      <c r="AO133" s="78"/>
      <c r="AP133" s="78"/>
      <c r="AQ133" s="78"/>
      <c r="AR133" s="78"/>
      <c r="AS133" s="78"/>
      <c r="AT133" s="78"/>
      <c r="AU133" s="78"/>
      <c r="AV133" s="78"/>
      <c r="AW133" s="78"/>
      <c r="AX133" s="78"/>
      <c r="AY133" s="78"/>
      <c r="AZ133" s="78"/>
      <c r="BA133" s="78"/>
      <c r="BB133" s="78"/>
      <c r="BC133" s="78"/>
      <c r="BD133" s="78"/>
      <c r="BE133" s="78"/>
      <c r="BF133" s="78"/>
      <c r="BG133" s="78"/>
      <c r="BH133" s="78"/>
      <c r="BI133" s="78"/>
      <c r="BJ133" s="78"/>
      <c r="BK133" s="78"/>
      <c r="BL133" s="78"/>
      <c r="BM133" s="78"/>
      <c r="BN133" s="78"/>
      <c r="BO133" s="78"/>
      <c r="BP133" s="78"/>
      <c r="BQ133" s="78"/>
      <c r="BR133" s="78"/>
      <c r="BS133" s="78"/>
      <c r="BT133" s="78"/>
      <c r="BU133" s="78"/>
      <c r="BV133" s="78"/>
      <c r="BW133" s="78"/>
      <c r="BX133" s="78"/>
      <c r="BY133" s="78"/>
      <c r="BZ133" s="78"/>
      <c r="CA133" s="78"/>
      <c r="CB133" s="78"/>
      <c r="CC133" s="78"/>
      <c r="CD133" s="78"/>
      <c r="CE133" s="78"/>
      <c r="CF133" s="78"/>
      <c r="CG133" s="78"/>
      <c r="CH133" s="78"/>
      <c r="CI133" s="78"/>
      <c r="CJ133" s="78"/>
      <c r="CK133" s="78"/>
      <c r="CL133" s="78"/>
      <c r="CM133" s="78"/>
      <c r="CN133" s="78"/>
      <c r="CO133" s="78"/>
      <c r="CP133" s="78"/>
      <c r="CQ133" s="78"/>
      <c r="CR133" s="78"/>
      <c r="CS133" s="78"/>
      <c r="CT133" s="78"/>
      <c r="CU133" s="78"/>
      <c r="CV133" s="78"/>
      <c r="CW133" s="78"/>
      <c r="CX133" s="78"/>
      <c r="CY133" s="78"/>
      <c r="CZ133" s="78"/>
      <c r="DA133" s="78"/>
      <c r="DB133" s="78"/>
      <c r="DC133" s="78"/>
    </row>
    <row r="134" spans="2:107" s="144" customFormat="1" ht="17.25" customHeight="1" x14ac:dyDescent="0.25">
      <c r="B134" s="140"/>
      <c r="C134" s="141"/>
      <c r="D134" s="142"/>
      <c r="E134" s="78"/>
      <c r="F134" s="143"/>
      <c r="G134" s="2"/>
      <c r="H134" s="2"/>
      <c r="I134" s="78"/>
      <c r="J134" s="78"/>
      <c r="K134" s="2"/>
      <c r="L134" s="2"/>
      <c r="M134" s="2"/>
      <c r="N134" s="2"/>
      <c r="O134" s="2"/>
      <c r="P134" s="143"/>
      <c r="U134" s="145"/>
      <c r="V134" s="143"/>
      <c r="W134" s="8"/>
      <c r="Y134" s="78"/>
      <c r="Z134" s="78"/>
      <c r="AA134" s="78"/>
      <c r="AB134" s="78"/>
      <c r="AC134" s="78"/>
      <c r="AD134" s="78"/>
      <c r="AE134" s="78"/>
      <c r="AF134" s="78"/>
      <c r="AG134" s="78"/>
      <c r="AH134" s="78"/>
      <c r="AI134" s="78"/>
      <c r="AJ134" s="78"/>
      <c r="AK134" s="78"/>
      <c r="AL134" s="78"/>
      <c r="AM134" s="78"/>
      <c r="AN134" s="78"/>
      <c r="AO134" s="78"/>
      <c r="AP134" s="78"/>
      <c r="AQ134" s="78"/>
      <c r="AR134" s="78"/>
      <c r="AS134" s="78"/>
      <c r="AT134" s="78"/>
      <c r="AU134" s="78"/>
      <c r="AV134" s="78"/>
      <c r="AW134" s="78"/>
      <c r="AX134" s="78"/>
      <c r="AY134" s="78"/>
      <c r="AZ134" s="78"/>
      <c r="BA134" s="78"/>
      <c r="BB134" s="78"/>
      <c r="BC134" s="78"/>
      <c r="BD134" s="78"/>
      <c r="BE134" s="78"/>
      <c r="BF134" s="78"/>
      <c r="BG134" s="78"/>
      <c r="BH134" s="78"/>
      <c r="BI134" s="78"/>
      <c r="BJ134" s="78"/>
      <c r="BK134" s="78"/>
      <c r="BL134" s="78"/>
      <c r="BM134" s="78"/>
      <c r="BN134" s="78"/>
      <c r="BO134" s="78"/>
      <c r="BP134" s="78"/>
      <c r="BQ134" s="78"/>
      <c r="BR134" s="78"/>
      <c r="BS134" s="78"/>
      <c r="BT134" s="78"/>
      <c r="BU134" s="78"/>
      <c r="BV134" s="78"/>
      <c r="BW134" s="78"/>
      <c r="BX134" s="78"/>
      <c r="BY134" s="78"/>
      <c r="BZ134" s="78"/>
      <c r="CA134" s="78"/>
      <c r="CB134" s="78"/>
      <c r="CC134" s="78"/>
      <c r="CD134" s="78"/>
      <c r="CE134" s="78"/>
      <c r="CF134" s="78"/>
      <c r="CG134" s="78"/>
      <c r="CH134" s="78"/>
      <c r="CI134" s="78"/>
      <c r="CJ134" s="78"/>
      <c r="CK134" s="78"/>
      <c r="CL134" s="78"/>
      <c r="CM134" s="78"/>
      <c r="CN134" s="78"/>
      <c r="CO134" s="78"/>
      <c r="CP134" s="78"/>
      <c r="CQ134" s="78"/>
      <c r="CR134" s="78"/>
      <c r="CS134" s="78"/>
      <c r="CT134" s="78"/>
      <c r="CU134" s="78"/>
      <c r="CV134" s="78"/>
      <c r="CW134" s="78"/>
      <c r="CX134" s="78"/>
      <c r="CY134" s="78"/>
      <c r="CZ134" s="78"/>
      <c r="DA134" s="78"/>
      <c r="DB134" s="78"/>
      <c r="DC134" s="78"/>
    </row>
    <row r="135" spans="2:107" s="144" customFormat="1" ht="17.25" customHeight="1" x14ac:dyDescent="0.25">
      <c r="B135" s="140"/>
      <c r="C135" s="141"/>
      <c r="D135" s="142"/>
      <c r="E135" s="78"/>
      <c r="F135" s="143"/>
      <c r="G135" s="2"/>
      <c r="H135" s="2"/>
      <c r="I135" s="78"/>
      <c r="J135" s="78"/>
      <c r="K135" s="2"/>
      <c r="L135" s="2"/>
      <c r="M135" s="2"/>
      <c r="N135" s="2"/>
      <c r="O135" s="2"/>
      <c r="P135" s="143"/>
      <c r="U135" s="145"/>
      <c r="V135" s="143"/>
      <c r="W135" s="8"/>
      <c r="Y135" s="78"/>
      <c r="Z135" s="78"/>
      <c r="AA135" s="78"/>
      <c r="AB135" s="78"/>
      <c r="AC135" s="78"/>
      <c r="AD135" s="78"/>
      <c r="AE135" s="78"/>
      <c r="AF135" s="78"/>
      <c r="AG135" s="78"/>
      <c r="AH135" s="78"/>
      <c r="AI135" s="78"/>
      <c r="AJ135" s="78"/>
      <c r="AK135" s="78"/>
      <c r="AL135" s="78"/>
      <c r="AM135" s="78"/>
      <c r="AN135" s="78"/>
      <c r="AO135" s="78"/>
      <c r="AP135" s="78"/>
      <c r="AQ135" s="78"/>
      <c r="AR135" s="78"/>
      <c r="AS135" s="78"/>
      <c r="AT135" s="78"/>
      <c r="AU135" s="78"/>
      <c r="AV135" s="78"/>
      <c r="AW135" s="78"/>
      <c r="AX135" s="78"/>
      <c r="AY135" s="78"/>
      <c r="AZ135" s="78"/>
      <c r="BA135" s="78"/>
      <c r="BB135" s="78"/>
      <c r="BC135" s="78"/>
      <c r="BD135" s="78"/>
      <c r="BE135" s="78"/>
      <c r="BF135" s="78"/>
      <c r="BG135" s="78"/>
      <c r="BH135" s="78"/>
      <c r="BI135" s="78"/>
      <c r="BJ135" s="78"/>
      <c r="BK135" s="78"/>
      <c r="BL135" s="78"/>
      <c r="BM135" s="78"/>
      <c r="BN135" s="78"/>
      <c r="BO135" s="78"/>
      <c r="BP135" s="78"/>
      <c r="BQ135" s="78"/>
      <c r="BR135" s="78"/>
      <c r="BS135" s="78"/>
      <c r="BT135" s="78"/>
      <c r="BU135" s="78"/>
      <c r="BV135" s="78"/>
      <c r="BW135" s="78"/>
      <c r="BX135" s="78"/>
      <c r="BY135" s="78"/>
      <c r="BZ135" s="78"/>
      <c r="CA135" s="78"/>
      <c r="CB135" s="78"/>
      <c r="CC135" s="78"/>
      <c r="CD135" s="78"/>
      <c r="CE135" s="78"/>
      <c r="CF135" s="78"/>
      <c r="CG135" s="78"/>
      <c r="CH135" s="78"/>
      <c r="CI135" s="78"/>
      <c r="CJ135" s="78"/>
      <c r="CK135" s="78"/>
      <c r="CL135" s="78"/>
      <c r="CM135" s="78"/>
      <c r="CN135" s="78"/>
      <c r="CO135" s="78"/>
      <c r="CP135" s="78"/>
      <c r="CQ135" s="78"/>
      <c r="CR135" s="78"/>
      <c r="CS135" s="78"/>
      <c r="CT135" s="78"/>
      <c r="CU135" s="78"/>
      <c r="CV135" s="78"/>
      <c r="CW135" s="78"/>
      <c r="CX135" s="78"/>
      <c r="CY135" s="78"/>
      <c r="CZ135" s="78"/>
      <c r="DA135" s="78"/>
      <c r="DB135" s="78"/>
      <c r="DC135" s="78"/>
    </row>
    <row r="136" spans="2:107" s="144" customFormat="1" ht="17.25" customHeight="1" x14ac:dyDescent="0.25">
      <c r="B136" s="140"/>
      <c r="C136" s="141"/>
      <c r="D136" s="142"/>
      <c r="E136" s="78"/>
      <c r="F136" s="143"/>
      <c r="G136" s="2"/>
      <c r="H136" s="2"/>
      <c r="I136" s="78"/>
      <c r="J136" s="78"/>
      <c r="K136" s="2"/>
      <c r="L136" s="2"/>
      <c r="M136" s="2"/>
      <c r="N136" s="2"/>
      <c r="O136" s="2"/>
      <c r="P136" s="143"/>
      <c r="U136" s="145"/>
      <c r="V136" s="143"/>
      <c r="W136" s="8"/>
      <c r="Y136" s="78"/>
      <c r="Z136" s="78"/>
      <c r="AA136" s="78"/>
      <c r="AB136" s="78"/>
      <c r="AC136" s="78"/>
      <c r="AD136" s="78"/>
      <c r="AE136" s="78"/>
      <c r="AF136" s="78"/>
      <c r="AG136" s="78"/>
      <c r="AH136" s="78"/>
      <c r="AI136" s="78"/>
      <c r="AJ136" s="78"/>
      <c r="AK136" s="78"/>
      <c r="AL136" s="78"/>
      <c r="AM136" s="78"/>
      <c r="AN136" s="78"/>
      <c r="AO136" s="78"/>
      <c r="AP136" s="78"/>
      <c r="AQ136" s="78"/>
      <c r="AR136" s="78"/>
      <c r="AS136" s="78"/>
      <c r="AT136" s="78"/>
      <c r="AU136" s="78"/>
      <c r="AV136" s="78"/>
      <c r="AW136" s="78"/>
      <c r="AX136" s="78"/>
      <c r="AY136" s="78"/>
      <c r="AZ136" s="78"/>
      <c r="BA136" s="78"/>
      <c r="BB136" s="78"/>
      <c r="BC136" s="78"/>
      <c r="BD136" s="78"/>
      <c r="BE136" s="78"/>
      <c r="BF136" s="78"/>
      <c r="BG136" s="78"/>
      <c r="BH136" s="78"/>
      <c r="BI136" s="78"/>
      <c r="BJ136" s="78"/>
      <c r="BK136" s="78"/>
      <c r="BL136" s="78"/>
      <c r="BM136" s="78"/>
      <c r="BN136" s="78"/>
      <c r="BO136" s="78"/>
      <c r="BP136" s="78"/>
      <c r="BQ136" s="78"/>
      <c r="BR136" s="78"/>
      <c r="BS136" s="78"/>
      <c r="BT136" s="78"/>
      <c r="BU136" s="78"/>
      <c r="BV136" s="78"/>
      <c r="BW136" s="78"/>
      <c r="BX136" s="78"/>
      <c r="BY136" s="78"/>
      <c r="BZ136" s="78"/>
      <c r="CA136" s="78"/>
      <c r="CB136" s="78"/>
      <c r="CC136" s="78"/>
      <c r="CD136" s="78"/>
      <c r="CE136" s="78"/>
      <c r="CF136" s="78"/>
      <c r="CG136" s="78"/>
      <c r="CH136" s="78"/>
      <c r="CI136" s="78"/>
      <c r="CJ136" s="78"/>
      <c r="CK136" s="78"/>
      <c r="CL136" s="78"/>
      <c r="CM136" s="78"/>
      <c r="CN136" s="78"/>
      <c r="CO136" s="78"/>
      <c r="CP136" s="78"/>
      <c r="CQ136" s="78"/>
      <c r="CR136" s="78"/>
      <c r="CS136" s="78"/>
      <c r="CT136" s="78"/>
      <c r="CU136" s="78"/>
      <c r="CV136" s="78"/>
      <c r="CW136" s="78"/>
      <c r="CX136" s="78"/>
      <c r="CY136" s="78"/>
      <c r="CZ136" s="78"/>
      <c r="DA136" s="78"/>
      <c r="DB136" s="78"/>
      <c r="DC136" s="78"/>
    </row>
  </sheetData>
  <mergeCells count="7">
    <mergeCell ref="B89:K89"/>
    <mergeCell ref="A16:F16"/>
    <mergeCell ref="A24:F24"/>
    <mergeCell ref="A37:F37"/>
    <mergeCell ref="B2:D2"/>
    <mergeCell ref="H2:I2"/>
    <mergeCell ref="A3:F3"/>
  </mergeCells>
  <conditionalFormatting sqref="D20">
    <cfRule type="duplicateValues" dxfId="59" priority="39"/>
  </conditionalFormatting>
  <conditionalFormatting sqref="D20">
    <cfRule type="duplicateValues" dxfId="58" priority="38"/>
  </conditionalFormatting>
  <conditionalFormatting sqref="D7:D8 D12:D14 D10">
    <cfRule type="duplicateValues" dxfId="57" priority="37"/>
  </conditionalFormatting>
  <conditionalFormatting sqref="D7:D8 D10">
    <cfRule type="duplicateValues" dxfId="56" priority="36"/>
  </conditionalFormatting>
  <conditionalFormatting sqref="D95:D1048576 D2:D3 D16 D21 D5:D6">
    <cfRule type="duplicateValues" dxfId="55" priority="42"/>
  </conditionalFormatting>
  <conditionalFormatting sqref="D95:D1048576">
    <cfRule type="duplicateValues" dxfId="54" priority="43"/>
  </conditionalFormatting>
  <conditionalFormatting sqref="D30">
    <cfRule type="duplicateValues" dxfId="53" priority="32"/>
  </conditionalFormatting>
  <conditionalFormatting sqref="D30">
    <cfRule type="duplicateValues" dxfId="52" priority="33"/>
  </conditionalFormatting>
  <conditionalFormatting sqref="D19">
    <cfRule type="duplicateValues" dxfId="51" priority="29"/>
  </conditionalFormatting>
  <conditionalFormatting sqref="D19">
    <cfRule type="duplicateValues" dxfId="50" priority="28"/>
  </conditionalFormatting>
  <conditionalFormatting sqref="D31">
    <cfRule type="duplicateValues" dxfId="49" priority="26"/>
  </conditionalFormatting>
  <conditionalFormatting sqref="D31">
    <cfRule type="duplicateValues" dxfId="48" priority="27"/>
  </conditionalFormatting>
  <conditionalFormatting sqref="D11">
    <cfRule type="duplicateValues" dxfId="47" priority="25"/>
  </conditionalFormatting>
  <conditionalFormatting sqref="D11">
    <cfRule type="duplicateValues" dxfId="46" priority="24"/>
  </conditionalFormatting>
  <conditionalFormatting sqref="D31">
    <cfRule type="duplicateValues" dxfId="45" priority="22"/>
  </conditionalFormatting>
  <conditionalFormatting sqref="D31">
    <cfRule type="duplicateValues" dxfId="44" priority="23"/>
  </conditionalFormatting>
  <conditionalFormatting sqref="D4">
    <cfRule type="duplicateValues" dxfId="43" priority="21"/>
  </conditionalFormatting>
  <conditionalFormatting sqref="D18">
    <cfRule type="duplicateValues" dxfId="42" priority="20"/>
  </conditionalFormatting>
  <conditionalFormatting sqref="D18">
    <cfRule type="duplicateValues" dxfId="41" priority="19"/>
  </conditionalFormatting>
  <conditionalFormatting sqref="D23">
    <cfRule type="duplicateValues" dxfId="40" priority="18"/>
  </conditionalFormatting>
  <conditionalFormatting sqref="D31">
    <cfRule type="duplicateValues" dxfId="39" priority="16"/>
  </conditionalFormatting>
  <conditionalFormatting sqref="D31">
    <cfRule type="duplicateValues" dxfId="38" priority="17"/>
  </conditionalFormatting>
  <conditionalFormatting sqref="D15">
    <cfRule type="duplicateValues" dxfId="37" priority="15"/>
  </conditionalFormatting>
  <conditionalFormatting sqref="D91:D94 D88">
    <cfRule type="duplicateValues" dxfId="36" priority="44"/>
  </conditionalFormatting>
  <conditionalFormatting sqref="D87">
    <cfRule type="duplicateValues" dxfId="35" priority="45"/>
  </conditionalFormatting>
  <conditionalFormatting sqref="D77:D78">
    <cfRule type="duplicateValues" dxfId="34" priority="46"/>
  </conditionalFormatting>
  <conditionalFormatting sqref="D17">
    <cfRule type="duplicateValues" dxfId="33" priority="14"/>
  </conditionalFormatting>
  <conditionalFormatting sqref="D17">
    <cfRule type="duplicateValues" dxfId="32" priority="13"/>
  </conditionalFormatting>
  <conditionalFormatting sqref="D86">
    <cfRule type="duplicateValues" dxfId="31" priority="47"/>
  </conditionalFormatting>
  <conditionalFormatting sqref="D75:D76">
    <cfRule type="duplicateValues" dxfId="30" priority="48"/>
  </conditionalFormatting>
  <conditionalFormatting sqref="D22">
    <cfRule type="duplicateValues" dxfId="29" priority="12"/>
  </conditionalFormatting>
  <conditionalFormatting sqref="D85">
    <cfRule type="duplicateValues" dxfId="28" priority="49"/>
  </conditionalFormatting>
  <conditionalFormatting sqref="D73:D74">
    <cfRule type="duplicateValues" dxfId="27" priority="50"/>
  </conditionalFormatting>
  <conditionalFormatting sqref="D84">
    <cfRule type="duplicateValues" dxfId="26" priority="51"/>
  </conditionalFormatting>
  <conditionalFormatting sqref="D71:D72">
    <cfRule type="duplicateValues" dxfId="25" priority="52"/>
  </conditionalFormatting>
  <conditionalFormatting sqref="D83">
    <cfRule type="duplicateValues" dxfId="24" priority="53"/>
  </conditionalFormatting>
  <conditionalFormatting sqref="D69:D70">
    <cfRule type="duplicateValues" dxfId="23" priority="54"/>
  </conditionalFormatting>
  <conditionalFormatting sqref="D50:D53">
    <cfRule type="duplicateValues" dxfId="22" priority="11"/>
  </conditionalFormatting>
  <conditionalFormatting sqref="D50:D53">
    <cfRule type="duplicateValues" dxfId="21" priority="10"/>
  </conditionalFormatting>
  <conditionalFormatting sqref="D82">
    <cfRule type="duplicateValues" dxfId="20" priority="55"/>
  </conditionalFormatting>
  <conditionalFormatting sqref="D60:D62">
    <cfRule type="duplicateValues" dxfId="19" priority="56"/>
  </conditionalFormatting>
  <conditionalFormatting sqref="D46:D49">
    <cfRule type="duplicateValues" dxfId="18" priority="9"/>
  </conditionalFormatting>
  <conditionalFormatting sqref="D46:D49">
    <cfRule type="duplicateValues" dxfId="17" priority="8"/>
  </conditionalFormatting>
  <conditionalFormatting sqref="D81">
    <cfRule type="duplicateValues" dxfId="16" priority="57"/>
  </conditionalFormatting>
  <conditionalFormatting sqref="D67:D68">
    <cfRule type="duplicateValues" dxfId="15" priority="58"/>
  </conditionalFormatting>
  <conditionalFormatting sqref="D57:D59">
    <cfRule type="duplicateValues" dxfId="14" priority="59"/>
  </conditionalFormatting>
  <conditionalFormatting sqref="D80">
    <cfRule type="duplicateValues" dxfId="13" priority="60"/>
  </conditionalFormatting>
  <conditionalFormatting sqref="D65:D66">
    <cfRule type="duplicateValues" dxfId="12" priority="61"/>
  </conditionalFormatting>
  <conditionalFormatting sqref="D42:D45">
    <cfRule type="duplicateValues" dxfId="11" priority="7"/>
  </conditionalFormatting>
  <conditionalFormatting sqref="D42:D45">
    <cfRule type="duplicateValues" dxfId="10" priority="6"/>
  </conditionalFormatting>
  <conditionalFormatting sqref="D9">
    <cfRule type="duplicateValues" dxfId="9" priority="5"/>
  </conditionalFormatting>
  <conditionalFormatting sqref="D9">
    <cfRule type="duplicateValues" dxfId="8" priority="4"/>
  </conditionalFormatting>
  <conditionalFormatting sqref="D38:D41">
    <cfRule type="duplicateValues" dxfId="7" priority="3"/>
  </conditionalFormatting>
  <conditionalFormatting sqref="D38:D41">
    <cfRule type="duplicateValues" dxfId="6" priority="2"/>
  </conditionalFormatting>
  <conditionalFormatting sqref="D54:D56">
    <cfRule type="duplicateValues" dxfId="5" priority="62"/>
  </conditionalFormatting>
  <conditionalFormatting sqref="D79">
    <cfRule type="duplicateValues" dxfId="4" priority="63"/>
  </conditionalFormatting>
  <conditionalFormatting sqref="D63:D64">
    <cfRule type="duplicateValues" dxfId="3" priority="64"/>
  </conditionalFormatting>
  <conditionalFormatting sqref="D37">
    <cfRule type="duplicateValues" dxfId="2" priority="72"/>
  </conditionalFormatting>
  <conditionalFormatting sqref="D24">
    <cfRule type="duplicateValues" dxfId="1" priority="77"/>
  </conditionalFormatting>
  <conditionalFormatting sqref="D1">
    <cfRule type="duplicateValues" dxfId="0" priority="1"/>
  </conditionalFormatting>
  <printOptions horizontalCentered="1" verticalCentered="1"/>
  <pageMargins left="0" right="0" top="0" bottom="0" header="0" footer="0"/>
  <pageSetup paperSize="9" scale="83" fitToHeight="2"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31.01.2025</vt:lpstr>
      <vt:lpstr>28.02.2025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Artak Marutyan</dc:creator>
  <cp:lastModifiedBy>Marianna Hakobyan</cp:lastModifiedBy>
  <cp:lastPrinted>2021-07-07T12:18:57Z</cp:lastPrinted>
  <dcterms:created xsi:type="dcterms:W3CDTF">2013-06-21T10:25:02Z</dcterms:created>
  <dcterms:modified xsi:type="dcterms:W3CDTF">2025-03-04T06:59:09Z</dcterms:modified>
  <cp:keywords>https://mul2-minfin.gov.am/tasks/964338/oneclick?token=98a24198d213a4e8af5d4ff5d7e8893b</cp:keywords>
</cp:coreProperties>
</file>